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90" yWindow="450" windowWidth="14580" windowHeight="8385"/>
  </bookViews>
  <sheets>
    <sheet name="formato 8" sheetId="8" r:id="rId1"/>
  </sheets>
  <externalReferences>
    <externalReference r:id="rId2"/>
  </externalReferences>
  <definedNames>
    <definedName name="_xlnm._FilterDatabase" localSheetId="0" hidden="1">'formato 8'!$A$4:$BQ$95</definedName>
  </definedNames>
  <calcPr calcId="144525"/>
</workbook>
</file>

<file path=xl/calcChain.xml><?xml version="1.0" encoding="utf-8"?>
<calcChain xmlns="http://schemas.openxmlformats.org/spreadsheetml/2006/main">
  <c r="K94" i="8" l="1"/>
  <c r="K93" i="8"/>
  <c r="K92" i="8"/>
  <c r="K91" i="8"/>
  <c r="K90" i="8"/>
  <c r="K89" i="8"/>
  <c r="K88" i="8"/>
  <c r="K87" i="8"/>
  <c r="K86" i="8"/>
  <c r="K85" i="8"/>
  <c r="K84" i="8"/>
  <c r="K83" i="8"/>
  <c r="K82" i="8"/>
  <c r="K81" i="8"/>
  <c r="K80" i="8"/>
  <c r="K79" i="8"/>
  <c r="K78" i="8"/>
  <c r="K77" i="8"/>
  <c r="K76" i="8"/>
  <c r="K75" i="8"/>
  <c r="K74" i="8"/>
  <c r="K73" i="8"/>
  <c r="K72" i="8"/>
  <c r="K71" i="8"/>
  <c r="K70" i="8"/>
  <c r="K69" i="8"/>
  <c r="K68" i="8"/>
  <c r="K67" i="8"/>
  <c r="K66" i="8"/>
  <c r="K65" i="8"/>
  <c r="K64" i="8"/>
  <c r="K63" i="8"/>
  <c r="K62" i="8"/>
  <c r="K61" i="8"/>
  <c r="K60" i="8"/>
  <c r="K59" i="8"/>
  <c r="K58" i="8"/>
  <c r="K57" i="8"/>
  <c r="K56" i="8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</calcChain>
</file>

<file path=xl/sharedStrings.xml><?xml version="1.0" encoding="utf-8"?>
<sst xmlns="http://schemas.openxmlformats.org/spreadsheetml/2006/main" count="2757" uniqueCount="422">
  <si>
    <t xml:space="preserve">Clave o nivel del puesto </t>
  </si>
  <si>
    <t xml:space="preserve">Denominación del puesto </t>
  </si>
  <si>
    <t>Denominación del cargo</t>
  </si>
  <si>
    <t xml:space="preserve">Área de adscripción </t>
  </si>
  <si>
    <t>Nombre(s)</t>
  </si>
  <si>
    <t>Primer apellido</t>
  </si>
  <si>
    <t>Segundo apellido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</si>
  <si>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</si>
  <si>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</si>
  <si>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</si>
  <si>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</si>
  <si>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</si>
  <si>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</si>
  <si>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</si>
  <si>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</si>
  <si>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Bonos</t>
  </si>
  <si>
    <t>Estímulos</t>
  </si>
  <si>
    <t>Apoyos económicos</t>
  </si>
  <si>
    <t>Prestaciones económicas y/o en especie</t>
  </si>
  <si>
    <t>Formato 8</t>
  </si>
  <si>
    <t xml:space="preserve">Remuneraciones de todos los(as) servidores(as) públicos(as) de base y de confianza del Instituto de la Infraestructura Física Educativa del Estado de Jalisco </t>
  </si>
  <si>
    <t>CONFIANZA</t>
  </si>
  <si>
    <t>BASE</t>
  </si>
  <si>
    <t>278</t>
  </si>
  <si>
    <t>025</t>
  </si>
  <si>
    <t>332</t>
  </si>
  <si>
    <t>029</t>
  </si>
  <si>
    <t>027</t>
  </si>
  <si>
    <t>026</t>
  </si>
  <si>
    <t>246</t>
  </si>
  <si>
    <t>338</t>
  </si>
  <si>
    <t>016</t>
  </si>
  <si>
    <t>049</t>
  </si>
  <si>
    <t>131</t>
  </si>
  <si>
    <t>182</t>
  </si>
  <si>
    <t>059</t>
  </si>
  <si>
    <t>140</t>
  </si>
  <si>
    <t>312</t>
  </si>
  <si>
    <t>160</t>
  </si>
  <si>
    <t>167</t>
  </si>
  <si>
    <t>172</t>
  </si>
  <si>
    <t>206</t>
  </si>
  <si>
    <t>235</t>
  </si>
  <si>
    <t>305</t>
  </si>
  <si>
    <t>249</t>
  </si>
  <si>
    <t>306</t>
  </si>
  <si>
    <t>327</t>
  </si>
  <si>
    <t>125</t>
  </si>
  <si>
    <t>089</t>
  </si>
  <si>
    <t>324</t>
  </si>
  <si>
    <t>046</t>
  </si>
  <si>
    <t>283</t>
  </si>
  <si>
    <t>065</t>
  </si>
  <si>
    <t>111</t>
  </si>
  <si>
    <t>333</t>
  </si>
  <si>
    <t>161</t>
  </si>
  <si>
    <t>190</t>
  </si>
  <si>
    <t>163</t>
  </si>
  <si>
    <t>295</t>
  </si>
  <si>
    <t>187</t>
  </si>
  <si>
    <t>189</t>
  </si>
  <si>
    <t>060</t>
  </si>
  <si>
    <t>174</t>
  </si>
  <si>
    <t>238</t>
  </si>
  <si>
    <t>228</t>
  </si>
  <si>
    <t>169</t>
  </si>
  <si>
    <t>188</t>
  </si>
  <si>
    <t>050</t>
  </si>
  <si>
    <t>114</t>
  </si>
  <si>
    <t>153</t>
  </si>
  <si>
    <t>017</t>
  </si>
  <si>
    <t>122</t>
  </si>
  <si>
    <t>162</t>
  </si>
  <si>
    <t>195</t>
  </si>
  <si>
    <t>335</t>
  </si>
  <si>
    <t>080</t>
  </si>
  <si>
    <t>086</t>
  </si>
  <si>
    <t>261</t>
  </si>
  <si>
    <t>045</t>
  </si>
  <si>
    <t>211</t>
  </si>
  <si>
    <t>127</t>
  </si>
  <si>
    <t>319</t>
  </si>
  <si>
    <t>N/A</t>
  </si>
  <si>
    <t>Despensa</t>
  </si>
  <si>
    <t>Pasaje</t>
  </si>
  <si>
    <t>Quinquenio</t>
  </si>
  <si>
    <t>Decenio</t>
  </si>
  <si>
    <t>Quindenio</t>
  </si>
  <si>
    <t>267</t>
  </si>
  <si>
    <t>301</t>
  </si>
  <si>
    <t>345</t>
  </si>
  <si>
    <t>079</t>
  </si>
  <si>
    <t>175</t>
  </si>
  <si>
    <t>302</t>
  </si>
  <si>
    <t>Sueldo</t>
  </si>
  <si>
    <t>Mensual</t>
  </si>
  <si>
    <t>Remuneración mensual 
bruta</t>
  </si>
  <si>
    <t>Remuneración mensual 
neta</t>
  </si>
  <si>
    <t>Turno nocturno</t>
  </si>
  <si>
    <t>355</t>
  </si>
  <si>
    <t>357</t>
  </si>
  <si>
    <t>361</t>
  </si>
  <si>
    <t>Anual</t>
  </si>
  <si>
    <t>363</t>
  </si>
  <si>
    <t>317</t>
  </si>
  <si>
    <t>372</t>
  </si>
  <si>
    <t>374</t>
  </si>
  <si>
    <t>375</t>
  </si>
  <si>
    <t>376</t>
  </si>
  <si>
    <t>296</t>
  </si>
  <si>
    <t>378</t>
  </si>
  <si>
    <t>Septiembre</t>
  </si>
  <si>
    <t>Sexo</t>
  </si>
  <si>
    <t>380</t>
  </si>
  <si>
    <t>379</t>
  </si>
  <si>
    <t>383</t>
  </si>
  <si>
    <t>381</t>
  </si>
  <si>
    <t>10</t>
  </si>
  <si>
    <t>08</t>
  </si>
  <si>
    <t>04</t>
  </si>
  <si>
    <t>15</t>
  </si>
  <si>
    <t>11</t>
  </si>
  <si>
    <t>12</t>
  </si>
  <si>
    <t>22</t>
  </si>
  <si>
    <t>21</t>
  </si>
  <si>
    <t>07</t>
  </si>
  <si>
    <t>14</t>
  </si>
  <si>
    <t>09</t>
  </si>
  <si>
    <t>02</t>
  </si>
  <si>
    <t>18</t>
  </si>
  <si>
    <t>13</t>
  </si>
  <si>
    <t>03</t>
  </si>
  <si>
    <t>200</t>
  </si>
  <si>
    <t>382</t>
  </si>
  <si>
    <t>386</t>
  </si>
  <si>
    <t>Abril y Diciembre</t>
  </si>
  <si>
    <t>387</t>
  </si>
  <si>
    <t>Veinteno</t>
  </si>
  <si>
    <t>152</t>
  </si>
  <si>
    <t>388</t>
  </si>
  <si>
    <t>Agosto</t>
  </si>
  <si>
    <t>389</t>
  </si>
  <si>
    <t>390</t>
  </si>
  <si>
    <t xml:space="preserve">SECRETARIA DE DIRECCION </t>
  </si>
  <si>
    <t>DIRECCION ADMINISTRATIVA</t>
  </si>
  <si>
    <t>REVISOR DE MOBILIARIO Y EQUIPO</t>
  </si>
  <si>
    <t>TECNICO B</t>
  </si>
  <si>
    <t>TECNICO EN COMPUTACION A</t>
  </si>
  <si>
    <t>INVESTIGADOR</t>
  </si>
  <si>
    <t>JEFE DE PLANEACION</t>
  </si>
  <si>
    <t xml:space="preserve">DIRECTOR ADMINISTRATIVO </t>
  </si>
  <si>
    <t>DIRECTOR DE PLANEACION</t>
  </si>
  <si>
    <t>DIRECCION DE PLANEACION</t>
  </si>
  <si>
    <t>CAPTURISTA</t>
  </si>
  <si>
    <t>SUPERVISOR DE OBRAS</t>
  </si>
  <si>
    <t>ANALISTA DE PROGRAMAS</t>
  </si>
  <si>
    <t xml:space="preserve">SECRETARIA RECEPCIONISTA </t>
  </si>
  <si>
    <t>ANALISTA DE COSTOS</t>
  </si>
  <si>
    <t>SUBSTANCIADOR Y RESOLUTOR</t>
  </si>
  <si>
    <t>SUPERVISOR DE OBRA B</t>
  </si>
  <si>
    <t>VELADOR</t>
  </si>
  <si>
    <t>COMISARIO PUBLICO PROPIETARIO</t>
  </si>
  <si>
    <t>PROYECTISTA</t>
  </si>
  <si>
    <t>RESPONSABLE OPERATIVO DE RECURSOS HUMANOS</t>
  </si>
  <si>
    <t>DIRECTOR DE TECNOLOGIAS DE LA INFORMACION</t>
  </si>
  <si>
    <t>DIRECCION DE TECNOLOGIAS DE LA INFORMACION</t>
  </si>
  <si>
    <t>DIRECTOR GENERAL</t>
  </si>
  <si>
    <t>DIRECCION GENERAL</t>
  </si>
  <si>
    <t>JEFE DE JURIDICO CONSULTIVO</t>
  </si>
  <si>
    <t>CONTADOR</t>
  </si>
  <si>
    <t>RESPONSABLE DE OFICIALIA DE PARTES</t>
  </si>
  <si>
    <t>JEFE DE CONTABILIDAD Y FINANZAS</t>
  </si>
  <si>
    <t xml:space="preserve">RESPONSABLE DE PROCEDIMIENTOS </t>
  </si>
  <si>
    <t>JEFE DE ESTIMACIONES</t>
  </si>
  <si>
    <t>ABOGADO</t>
  </si>
  <si>
    <t>JARDINERO</t>
  </si>
  <si>
    <t>AUXILIAR DE ARCHIVO UNICO</t>
  </si>
  <si>
    <t>SECRETARIA AUXILIAR</t>
  </si>
  <si>
    <t>JEFE DE INFORMACION PUBLICA</t>
  </si>
  <si>
    <t xml:space="preserve">JEFE DE PROYECTOS </t>
  </si>
  <si>
    <t>INGENIERO EN SISTEMAS</t>
  </si>
  <si>
    <t xml:space="preserve">CUANTIFICADOR </t>
  </si>
  <si>
    <t>JEFE DE PROGRAMAS</t>
  </si>
  <si>
    <t xml:space="preserve">JEFE DE CUANTIFICACION </t>
  </si>
  <si>
    <t xml:space="preserve">ANALISTA DE ADQUISICIONES </t>
  </si>
  <si>
    <t>JEFE DE ZONA II</t>
  </si>
  <si>
    <t xml:space="preserve">TECNICO ESPECIALIZADO EN CONTABILIDAD </t>
  </si>
  <si>
    <t xml:space="preserve">ANALISTA DE CONTRATOS </t>
  </si>
  <si>
    <t>AUXILIAR CON ESPECIALIZACION EN CONTABILIDAD</t>
  </si>
  <si>
    <t>CALIFICADOR</t>
  </si>
  <si>
    <t>SECRETARIA PARTICULAR</t>
  </si>
  <si>
    <t>DIRECCION DE OBRAS Y PROYECTOS</t>
  </si>
  <si>
    <t>AUXILIAR ADMINISTRATIVO</t>
  </si>
  <si>
    <t>TECNICO ESPECIALIZADO A</t>
  </si>
  <si>
    <t>DIRECTOR JURIDICO Y UNIDAD DE TRANSPARENCIA</t>
  </si>
  <si>
    <t>DIRECCION JURIDICA Y UNIDAD DE TRANSPARENCIA</t>
  </si>
  <si>
    <t>OPERADOR DE CAJA</t>
  </si>
  <si>
    <t xml:space="preserve">VIGILANTE </t>
  </si>
  <si>
    <t>ESPECIALISTA B</t>
  </si>
  <si>
    <t>JEFE DE ADQUISICIONES</t>
  </si>
  <si>
    <t>JEFE DE DICTAMINACION</t>
  </si>
  <si>
    <t>ESPECIALISTA EN NOMINA</t>
  </si>
  <si>
    <t>SECRETARIO PRIVADO</t>
  </si>
  <si>
    <t>DIRECTOR DE OBRAS Y PROYECTOS</t>
  </si>
  <si>
    <t xml:space="preserve"> DANIA</t>
  </si>
  <si>
    <t xml:space="preserve"> ACOSTA</t>
  </si>
  <si>
    <t xml:space="preserve"> MARISCAL</t>
  </si>
  <si>
    <t xml:space="preserve"> JOSE ISABEL</t>
  </si>
  <si>
    <t xml:space="preserve"> AGUAYO</t>
  </si>
  <si>
    <t xml:space="preserve"> MENDIETA</t>
  </si>
  <si>
    <t xml:space="preserve"> RUBEN</t>
  </si>
  <si>
    <t xml:space="preserve"> ROGELIA AIDE</t>
  </si>
  <si>
    <t xml:space="preserve"> AMARAL</t>
  </si>
  <si>
    <t xml:space="preserve"> GONZALEZ</t>
  </si>
  <si>
    <t xml:space="preserve"> ALAN CHRISTIAN</t>
  </si>
  <si>
    <t xml:space="preserve"> ARREOLA</t>
  </si>
  <si>
    <t xml:space="preserve"> ROBLES</t>
  </si>
  <si>
    <t xml:space="preserve"> FRANCISCO GABRIEL</t>
  </si>
  <si>
    <t xml:space="preserve"> ATILANO</t>
  </si>
  <si>
    <t xml:space="preserve"> PADILLA</t>
  </si>
  <si>
    <t xml:space="preserve"> NORMA PATRICIA</t>
  </si>
  <si>
    <t xml:space="preserve"> AVENA</t>
  </si>
  <si>
    <t xml:space="preserve"> ORTIZ</t>
  </si>
  <si>
    <t xml:space="preserve"> CARLOS ANTONIO</t>
  </si>
  <si>
    <t xml:space="preserve"> AVILES</t>
  </si>
  <si>
    <t xml:space="preserve"> ROSAURA</t>
  </si>
  <si>
    <t xml:space="preserve"> BOJORQUEZ</t>
  </si>
  <si>
    <t xml:space="preserve"> AGUIRRE</t>
  </si>
  <si>
    <t xml:space="preserve"> CLAUDIA</t>
  </si>
  <si>
    <t xml:space="preserve"> BARCENAS</t>
  </si>
  <si>
    <t xml:space="preserve"> ROQUE</t>
  </si>
  <si>
    <t xml:space="preserve"> PERLA DE LOS ANGELES</t>
  </si>
  <si>
    <t xml:space="preserve"> CALOCA</t>
  </si>
  <si>
    <t xml:space="preserve"> VERA</t>
  </si>
  <si>
    <t xml:space="preserve"> ADRIAN</t>
  </si>
  <si>
    <t xml:space="preserve"> CAMPA</t>
  </si>
  <si>
    <t xml:space="preserve"> JIMENEZ</t>
  </si>
  <si>
    <t xml:space="preserve"> IVONNE LIZETTE</t>
  </si>
  <si>
    <t xml:space="preserve"> CAMPOS</t>
  </si>
  <si>
    <t xml:space="preserve"> MUÑOZ</t>
  </si>
  <si>
    <t xml:space="preserve"> GRISEL</t>
  </si>
  <si>
    <t xml:space="preserve"> CASTILLO</t>
  </si>
  <si>
    <t xml:space="preserve"> BRAMBILA</t>
  </si>
  <si>
    <t xml:space="preserve"> MARTIN DE JESUS</t>
  </si>
  <si>
    <t xml:space="preserve"> CASTRO</t>
  </si>
  <si>
    <t xml:space="preserve"> SANDOVAL</t>
  </si>
  <si>
    <t xml:space="preserve"> ALEJANDRO JAVIER</t>
  </si>
  <si>
    <t xml:space="preserve"> CERVANTES</t>
  </si>
  <si>
    <t xml:space="preserve"> RIVERA</t>
  </si>
  <si>
    <t xml:space="preserve"> ARMANDO</t>
  </si>
  <si>
    <t xml:space="preserve"> CHAVEZ</t>
  </si>
  <si>
    <t xml:space="preserve"> RUBIO</t>
  </si>
  <si>
    <t xml:space="preserve"> PATRICIA</t>
  </si>
  <si>
    <t xml:space="preserve"> CUELLAR</t>
  </si>
  <si>
    <t xml:space="preserve"> COVARRUBIAS</t>
  </si>
  <si>
    <t xml:space="preserve"> ALFONSO ARMANDO</t>
  </si>
  <si>
    <t xml:space="preserve"> CUEVAS</t>
  </si>
  <si>
    <t xml:space="preserve"> OCHOA</t>
  </si>
  <si>
    <t xml:space="preserve"> ISIS MARIA DE MONSERRAT</t>
  </si>
  <si>
    <t xml:space="preserve"> DOMINGUEZ</t>
  </si>
  <si>
    <t xml:space="preserve"> ORNELAS</t>
  </si>
  <si>
    <t xml:space="preserve"> GLADIS SELENE</t>
  </si>
  <si>
    <t xml:space="preserve"> ESPEJO</t>
  </si>
  <si>
    <t xml:space="preserve"> BELTRAN</t>
  </si>
  <si>
    <t xml:space="preserve"> VIRGINIA LEONILA</t>
  </si>
  <si>
    <t xml:space="preserve"> ESQUIVEL</t>
  </si>
  <si>
    <t xml:space="preserve"> GARDUÑO</t>
  </si>
  <si>
    <t xml:space="preserve"> OCTAVIO</t>
  </si>
  <si>
    <t xml:space="preserve"> FLORES</t>
  </si>
  <si>
    <t xml:space="preserve"> DE LA TORRE</t>
  </si>
  <si>
    <t xml:space="preserve"> JOSE EDUARDO</t>
  </si>
  <si>
    <t xml:space="preserve"> JUAREZ</t>
  </si>
  <si>
    <t xml:space="preserve"> SANDRA MIRIAM</t>
  </si>
  <si>
    <t xml:space="preserve"> MARAVEL</t>
  </si>
  <si>
    <t xml:space="preserve"> JOSE ARTURO</t>
  </si>
  <si>
    <t xml:space="preserve"> PARTIDA</t>
  </si>
  <si>
    <t xml:space="preserve"> VICTOR</t>
  </si>
  <si>
    <t xml:space="preserve"> FUENTES</t>
  </si>
  <si>
    <t xml:space="preserve"> LAZCANO</t>
  </si>
  <si>
    <t xml:space="preserve"> LEODEGARIO</t>
  </si>
  <si>
    <t xml:space="preserve"> GARCIA</t>
  </si>
  <si>
    <t xml:space="preserve"> GUERRERO</t>
  </si>
  <si>
    <t xml:space="preserve"> ELIZABETH</t>
  </si>
  <si>
    <t xml:space="preserve"> RAMOS</t>
  </si>
  <si>
    <t xml:space="preserve"> MARTHA GABRIELA</t>
  </si>
  <si>
    <t xml:space="preserve"> GIRO</t>
  </si>
  <si>
    <t xml:space="preserve"> BORRUEL</t>
  </si>
  <si>
    <t xml:space="preserve"> PILAR DEL CARMEN</t>
  </si>
  <si>
    <t xml:space="preserve"> MOYA</t>
  </si>
  <si>
    <t xml:space="preserve"> EYLA YAMILETH</t>
  </si>
  <si>
    <t xml:space="preserve"> VARGAS</t>
  </si>
  <si>
    <t xml:space="preserve"> MARIA ALEJANDRA</t>
  </si>
  <si>
    <t xml:space="preserve"> GUDIÑO</t>
  </si>
  <si>
    <t xml:space="preserve"> HERNANDEZ</t>
  </si>
  <si>
    <t xml:space="preserve"> ROCIO ADALID</t>
  </si>
  <si>
    <t xml:space="preserve"> MEDINA</t>
  </si>
  <si>
    <t xml:space="preserve"> FRANCISCO JAVIER</t>
  </si>
  <si>
    <t xml:space="preserve"> GUTIERREZ</t>
  </si>
  <si>
    <t xml:space="preserve"> FRAIRE</t>
  </si>
  <si>
    <t xml:space="preserve"> JESUS ALEJANDRO</t>
  </si>
  <si>
    <t xml:space="preserve"> GOMEZ</t>
  </si>
  <si>
    <t xml:space="preserve"> LUQUE</t>
  </si>
  <si>
    <t xml:space="preserve"> ISIDORO</t>
  </si>
  <si>
    <t xml:space="preserve"> CARLOS ROBERTO</t>
  </si>
  <si>
    <t xml:space="preserve"> LOPEZ</t>
  </si>
  <si>
    <t xml:space="preserve"> JOSE JUAN</t>
  </si>
  <si>
    <t xml:space="preserve"> RODRIGUEZ</t>
  </si>
  <si>
    <t xml:space="preserve"> JOSE ALEJANDRO</t>
  </si>
  <si>
    <t xml:space="preserve"> HINOJOSA</t>
  </si>
  <si>
    <t xml:space="preserve"> DAVALOS</t>
  </si>
  <si>
    <t xml:space="preserve"> MICAELA</t>
  </si>
  <si>
    <t xml:space="preserve"> LOMELI</t>
  </si>
  <si>
    <t xml:space="preserve"> SANCHEZ</t>
  </si>
  <si>
    <t xml:space="preserve"> GUILEL AHLAB</t>
  </si>
  <si>
    <t xml:space="preserve"> ALCALA</t>
  </si>
  <si>
    <t xml:space="preserve"> LOURDES IVETT</t>
  </si>
  <si>
    <t xml:space="preserve"> MACIEL</t>
  </si>
  <si>
    <t xml:space="preserve"> MENDEZ</t>
  </si>
  <si>
    <t xml:space="preserve"> SERGIO ENRIQUE</t>
  </si>
  <si>
    <t xml:space="preserve"> MALTA</t>
  </si>
  <si>
    <t xml:space="preserve"> SOLANO</t>
  </si>
  <si>
    <t xml:space="preserve"> MARIO ALBERTO</t>
  </si>
  <si>
    <t xml:space="preserve"> MARAVILLA</t>
  </si>
  <si>
    <t xml:space="preserve"> DELGADO</t>
  </si>
  <si>
    <t xml:space="preserve"> JOSE</t>
  </si>
  <si>
    <t xml:space="preserve"> MERCADO</t>
  </si>
  <si>
    <t xml:space="preserve"> JUAN JOSE</t>
  </si>
  <si>
    <t xml:space="preserve"> MORA</t>
  </si>
  <si>
    <t xml:space="preserve"> LORETO</t>
  </si>
  <si>
    <t xml:space="preserve"> HUMBERTO</t>
  </si>
  <si>
    <t xml:space="preserve"> MORAN</t>
  </si>
  <si>
    <t xml:space="preserve"> RAMIREZ</t>
  </si>
  <si>
    <t xml:space="preserve"> LETICIA</t>
  </si>
  <si>
    <t xml:space="preserve"> MUÑIZ</t>
  </si>
  <si>
    <t xml:space="preserve"> SALVADOR</t>
  </si>
  <si>
    <t xml:space="preserve"> MARQUEZ</t>
  </si>
  <si>
    <t xml:space="preserve"> KARLA</t>
  </si>
  <si>
    <t xml:space="preserve"> PEDRO ALBERTO</t>
  </si>
  <si>
    <t xml:space="preserve"> NAVARRO</t>
  </si>
  <si>
    <t xml:space="preserve"> ESCALIER</t>
  </si>
  <si>
    <t xml:space="preserve"> ERIKA GUADALUPE</t>
  </si>
  <si>
    <t xml:space="preserve"> OJEDA</t>
  </si>
  <si>
    <t xml:space="preserve"> ACEVES</t>
  </si>
  <si>
    <t xml:space="preserve"> TERESA</t>
  </si>
  <si>
    <t xml:space="preserve"> OROZCO</t>
  </si>
  <si>
    <t xml:space="preserve"> SOTO</t>
  </si>
  <si>
    <t xml:space="preserve"> ARACELI</t>
  </si>
  <si>
    <t xml:space="preserve"> ORTEGA</t>
  </si>
  <si>
    <t xml:space="preserve"> JULIO</t>
  </si>
  <si>
    <t xml:space="preserve"> IRMA YOLANDA</t>
  </si>
  <si>
    <t xml:space="preserve"> VILLALPANDO</t>
  </si>
  <si>
    <t xml:space="preserve"> CESAR</t>
  </si>
  <si>
    <t xml:space="preserve"> PALENCIA</t>
  </si>
  <si>
    <t xml:space="preserve"> EVARISTO</t>
  </si>
  <si>
    <t xml:space="preserve"> PEÑA</t>
  </si>
  <si>
    <t xml:space="preserve"> RUVALCABA</t>
  </si>
  <si>
    <t xml:space="preserve"> OCTAVIO GERARDO</t>
  </si>
  <si>
    <t xml:space="preserve"> PRECIADO</t>
  </si>
  <si>
    <t xml:space="preserve"> HECTOR JAVIER</t>
  </si>
  <si>
    <t xml:space="preserve"> PEREZ</t>
  </si>
  <si>
    <t xml:space="preserve"> JACQUELINE</t>
  </si>
  <si>
    <t xml:space="preserve"> LIZETH</t>
  </si>
  <si>
    <t xml:space="preserve"> ALVARADO</t>
  </si>
  <si>
    <t xml:space="preserve"> RAMSES</t>
  </si>
  <si>
    <t xml:space="preserve"> CARRASCO</t>
  </si>
  <si>
    <t xml:space="preserve"> GALVAN</t>
  </si>
  <si>
    <t xml:space="preserve"> VERONICA</t>
  </si>
  <si>
    <t xml:space="preserve"> MARISOL</t>
  </si>
  <si>
    <t xml:space="preserve"> GUERRA</t>
  </si>
  <si>
    <t xml:space="preserve"> ERIKA LIZETTE</t>
  </si>
  <si>
    <t xml:space="preserve"> RIVAS</t>
  </si>
  <si>
    <t xml:space="preserve"> MARISCAL </t>
  </si>
  <si>
    <t xml:space="preserve"> ARELLANO</t>
  </si>
  <si>
    <t xml:space="preserve"> LOZA</t>
  </si>
  <si>
    <t xml:space="preserve"> AIDA ARACELI</t>
  </si>
  <si>
    <t xml:space="preserve"> TAPIA</t>
  </si>
  <si>
    <t xml:space="preserve"> CHRISTIAN</t>
  </si>
  <si>
    <t xml:space="preserve"> ROLDAN</t>
  </si>
  <si>
    <t xml:space="preserve"> HUERTA</t>
  </si>
  <si>
    <t xml:space="preserve"> JORGE</t>
  </si>
  <si>
    <t xml:space="preserve"> SOLIS</t>
  </si>
  <si>
    <t xml:space="preserve"> CLAUDIA GABRIELA</t>
  </si>
  <si>
    <t xml:space="preserve"> SOTELO</t>
  </si>
  <si>
    <t xml:space="preserve"> JOSE SACRAMENTO</t>
  </si>
  <si>
    <t xml:space="preserve"> SUAREZ</t>
  </si>
  <si>
    <t xml:space="preserve"> ALVAREZ</t>
  </si>
  <si>
    <t xml:space="preserve"> MARIA KARINA</t>
  </si>
  <si>
    <t xml:space="preserve"> TOSCANO</t>
  </si>
  <si>
    <t xml:space="preserve"> VILLEGAS</t>
  </si>
  <si>
    <t xml:space="preserve"> RAFAEL</t>
  </si>
  <si>
    <t xml:space="preserve"> TIRADO</t>
  </si>
  <si>
    <t xml:space="preserve"> MATA</t>
  </si>
  <si>
    <t xml:space="preserve"> IVETT LILIANA</t>
  </si>
  <si>
    <t xml:space="preserve"> TORRES</t>
  </si>
  <si>
    <t xml:space="preserve"> MARTINEZ</t>
  </si>
  <si>
    <t xml:space="preserve"> CARLOS ALONSO</t>
  </si>
  <si>
    <t xml:space="preserve"> AGUILAR</t>
  </si>
  <si>
    <t xml:space="preserve"> RICARDO</t>
  </si>
  <si>
    <t xml:space="preserve"> VEGA</t>
  </si>
  <si>
    <t xml:space="preserve"> SANDRA DANIELLE</t>
  </si>
  <si>
    <t xml:space="preserve"> VELA</t>
  </si>
  <si>
    <t xml:space="preserve"> PONCE</t>
  </si>
  <si>
    <t xml:space="preserve"> ELBA</t>
  </si>
  <si>
    <t xml:space="preserve"> VERDIN</t>
  </si>
  <si>
    <t xml:space="preserve"> ENRIQUE</t>
  </si>
  <si>
    <t xml:space="preserve"> VILLANUEVA</t>
  </si>
  <si>
    <t xml:space="preserve"> JOSEFINA</t>
  </si>
  <si>
    <t xml:space="preserve"> MARIA ELENA</t>
  </si>
  <si>
    <t xml:space="preserve"> ZAMAGO</t>
  </si>
  <si>
    <t xml:space="preserve"> OSUNA</t>
  </si>
  <si>
    <t xml:space="preserve"> HERMINIO ADOLFO</t>
  </si>
  <si>
    <t xml:space="preserve"> ZEPEDA</t>
  </si>
  <si>
    <t xml:space="preserve"> ARMENTA</t>
  </si>
  <si>
    <t xml:space="preserve">Periodo de actualización de la información: (Mensual)
Fecha de actualización: 30/11/2019
Fecha de validación: 04/12/2019
Área(s) o unidad(es) administrativa(s) responsable(s) de la información: Dirección Administrativa.
</t>
  </si>
  <si>
    <t>392</t>
  </si>
  <si>
    <t>391</t>
  </si>
  <si>
    <t xml:space="preserve"> ISAIAS</t>
  </si>
  <si>
    <t xml:space="preserve"> GAMALIEL SANDINO</t>
  </si>
  <si>
    <t xml:space="preserve"> REYES</t>
  </si>
  <si>
    <t>Retroactivo de Sueldo *</t>
  </si>
  <si>
    <t>Día festivo / descanso</t>
  </si>
  <si>
    <t>11.5% Ret S/Retroactivo (Dev.)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</si>
</sst>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/>
    <xf numFmtId="0" fontId="0" fillId="0" borderId="1" xfId="0" applyBorder="1" applyAlignment="1">
      <alignment horizontal="center" vertical="center" wrapText="1"/>
    </xf>
    <xf numFmtId="43" fontId="0" fillId="0" borderId="1" xfId="0" applyNumberFormat="1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/>
    <xf numFmtId="43" fontId="0" fillId="0" borderId="1" xfId="1" applyFont="1" applyBorder="1" applyAlignment="1">
      <alignment vertical="center" wrapText="1"/>
    </xf>
    <xf numFmtId="43" fontId="0" fillId="0" borderId="0" xfId="0" applyNumberFormat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K/D/1%20INFEJAL%20Nominas/11%20Base%20de%20Datos%20Empleados/2019%20Base%20de%20Datos%20Personal%20INFEJ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 DICIEMBRE"/>
      <sheetName val="31 DICIEMBRE"/>
      <sheetName val="15 ENERO 2019"/>
      <sheetName val="31 ENERO 2019"/>
      <sheetName val="15 FEBRERO 2019"/>
      <sheetName val="28 FEBRERO 2019"/>
      <sheetName val="15 MARZO"/>
      <sheetName val="31 MARZO 2019"/>
      <sheetName val="15 ABRIL 2019"/>
      <sheetName val="30 ABRIL 2019"/>
      <sheetName val="15 MAYO 2019"/>
      <sheetName val="31 MAYO 2019"/>
      <sheetName val="15 JUNIO 2019"/>
      <sheetName val="30 JUNIO 2019"/>
      <sheetName val="15 JULIO 2019"/>
      <sheetName val="31 JULIO 2019"/>
      <sheetName val="15 AGOSTO 2019"/>
      <sheetName val="31 AGOSTO 2019"/>
      <sheetName val="15 SEPTIEMBRE 2019"/>
      <sheetName val="30 SEPTIEMBRE 2019"/>
      <sheetName val="15 OCTUBRE 2019"/>
      <sheetName val="31 OCTUBRE 2019"/>
      <sheetName val="15 NOVIEMBRE 2019"/>
      <sheetName val="15 NOVIEMBRE 2019 con tab inven"/>
      <sheetName val="30 NOVIEMBRE 2019 con tab autor"/>
      <sheetName val="QUINQUENIOS 2019"/>
      <sheetName val="MOVIMIENTOS"/>
      <sheetName val="FINIQUITOS 2019"/>
      <sheetName val="FINIQUITOS 2018"/>
      <sheetName val="FINIQUITOS 2017"/>
      <sheetName val="FINIQUITOS 2016"/>
      <sheetName val="FINIQUITOS 2015"/>
      <sheetName val="FINIQUITOS 2013-14"/>
      <sheetName val="FINIQUITOS 2012"/>
      <sheetName val="Hoja3"/>
      <sheetName val="Hoja2 (2)"/>
      <sheetName val="Informe de compatibilid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9">
          <cell r="F9" t="str">
            <v>379</v>
          </cell>
          <cell r="G9" t="str">
            <v>FLORES DE LA TORRE OCTAVIO</v>
          </cell>
          <cell r="H9" t="str">
            <v>DIRECTOR GENERAL</v>
          </cell>
          <cell r="I9" t="str">
            <v>CONFIANZA</v>
          </cell>
          <cell r="J9" t="str">
            <v>DIRECCION GENERAL</v>
          </cell>
          <cell r="K9" t="str">
            <v>DIRECCION GENERAL</v>
          </cell>
          <cell r="L9">
            <v>22</v>
          </cell>
          <cell r="M9">
            <v>40</v>
          </cell>
          <cell r="N9" t="str">
            <v>DIRECCION GENERAL</v>
          </cell>
          <cell r="O9" t="str">
            <v>DIRECCION GENERAL</v>
          </cell>
          <cell r="P9" t="str">
            <v/>
          </cell>
          <cell r="R9">
            <v>65193</v>
          </cell>
          <cell r="S9">
            <v>2173.1</v>
          </cell>
          <cell r="T9">
            <v>2832</v>
          </cell>
          <cell r="U9">
            <v>1345</v>
          </cell>
          <cell r="V9">
            <v>42219</v>
          </cell>
          <cell r="W9">
            <v>21109.5</v>
          </cell>
          <cell r="X9">
            <v>1407.3</v>
          </cell>
          <cell r="Y9">
            <v>1865</v>
          </cell>
          <cell r="Z9">
            <v>1345</v>
          </cell>
          <cell r="AA9" t="str">
            <v/>
          </cell>
          <cell r="AB9" t="str">
            <v/>
          </cell>
          <cell r="AC9" t="str">
            <v/>
          </cell>
          <cell r="AD9" t="str">
            <v/>
          </cell>
          <cell r="AE9">
            <v>21109.5</v>
          </cell>
          <cell r="AF9">
            <v>932.5</v>
          </cell>
          <cell r="AG9">
            <v>672.5</v>
          </cell>
          <cell r="AH9" t="str">
            <v/>
          </cell>
          <cell r="AI9" t="str">
            <v/>
          </cell>
          <cell r="AJ9" t="str">
            <v/>
          </cell>
          <cell r="AL9">
            <v>4417.54</v>
          </cell>
          <cell r="AM9">
            <v>2427.5925000000002</v>
          </cell>
          <cell r="AP9">
            <v>15869.367499999998</v>
          </cell>
          <cell r="AQ9" t="str">
            <v>DIRECTOR GENERAL</v>
          </cell>
          <cell r="AR9">
            <v>27</v>
          </cell>
          <cell r="AS9">
            <v>43440</v>
          </cell>
          <cell r="AT9" t="str">
            <v>DIRECTOR GENERAL</v>
          </cell>
          <cell r="AU9">
            <v>22</v>
          </cell>
          <cell r="AV9">
            <v>43481</v>
          </cell>
          <cell r="BI9">
            <v>56.945205479452056</v>
          </cell>
          <cell r="BJ9" t="str">
            <v>09/01/1962</v>
          </cell>
          <cell r="BK9" t="str">
            <v>MASCULINO</v>
          </cell>
          <cell r="BL9">
            <v>57.939726027397263</v>
          </cell>
          <cell r="BM9" t="str">
            <v>FOTO62010963A</v>
          </cell>
          <cell r="BN9" t="str">
            <v>FOTO620109HJCLRC04</v>
          </cell>
          <cell r="BO9" t="str">
            <v>55926202528</v>
          </cell>
          <cell r="BP9" t="str">
            <v>O+</v>
          </cell>
          <cell r="BQ9" t="str">
            <v>INGENIERO CIVIL</v>
          </cell>
          <cell r="BR9" t="str">
            <v>SAN JUAN BOSCO</v>
          </cell>
          <cell r="BS9">
            <v>4453</v>
          </cell>
          <cell r="BU9" t="str">
            <v>CAMINO REAL</v>
          </cell>
          <cell r="BV9" t="str">
            <v>ZAPOPAN</v>
          </cell>
          <cell r="BW9" t="str">
            <v>JALISCO</v>
          </cell>
          <cell r="BX9">
            <v>45040</v>
          </cell>
          <cell r="BY9">
            <v>31232325</v>
          </cell>
          <cell r="BZ9">
            <v>3334084656</v>
          </cell>
          <cell r="CB9" t="str">
            <v>oflores62@gmail.com</v>
          </cell>
          <cell r="CC9" t="str">
            <v xml:space="preserve">CASADO </v>
          </cell>
          <cell r="CD9">
            <v>1</v>
          </cell>
          <cell r="CF9" t="str">
            <v>P</v>
          </cell>
          <cell r="CG9" t="str">
            <v>N/A</v>
          </cell>
          <cell r="CH9" t="str">
            <v>01</v>
          </cell>
          <cell r="CI9">
            <v>43440</v>
          </cell>
          <cell r="CJ9">
            <v>0</v>
          </cell>
          <cell r="CK9">
            <v>43440</v>
          </cell>
          <cell r="CL9">
            <v>45429</v>
          </cell>
          <cell r="CM9" t="str">
            <v>379</v>
          </cell>
          <cell r="CN9">
            <v>1</v>
          </cell>
          <cell r="CP9">
            <v>45429</v>
          </cell>
          <cell r="CQ9">
            <v>22714.5</v>
          </cell>
          <cell r="CR9">
            <v>31738.734999999997</v>
          </cell>
          <cell r="CS9" t="str">
            <v>LORJ-740421-9XA</v>
          </cell>
          <cell r="CT9" t="str">
            <v>LORJ7404219XA</v>
          </cell>
          <cell r="CU9" t="str">
            <v>FOTO62010963A</v>
          </cell>
          <cell r="CV9">
            <v>45429</v>
          </cell>
          <cell r="CW9">
            <v>31738.734999999997</v>
          </cell>
          <cell r="CX9">
            <v>0.9945205479452055</v>
          </cell>
          <cell r="CZ9">
            <v>0.98630136986301364</v>
          </cell>
          <cell r="DA9" t="str">
            <v>HOMBRE</v>
          </cell>
        </row>
        <row r="10">
          <cell r="F10" t="str">
            <v>380</v>
          </cell>
          <cell r="G10" t="str">
            <v>AVENA ORTIZ NORMA PATRICIA</v>
          </cell>
          <cell r="H10" t="str">
            <v xml:space="preserve">DIRECTOR ADMINISTRATIVO </v>
          </cell>
          <cell r="I10" t="str">
            <v>CONFIANZA</v>
          </cell>
          <cell r="J10" t="str">
            <v>DIRECCION GENERAL</v>
          </cell>
          <cell r="K10" t="str">
            <v>DIRECCION ADMINISTRATIVA</v>
          </cell>
          <cell r="L10" t="str">
            <v>22</v>
          </cell>
          <cell r="M10">
            <v>40</v>
          </cell>
          <cell r="N10" t="str">
            <v>DIRECCION GENERAL</v>
          </cell>
          <cell r="O10" t="str">
            <v>DIRECCION ADMINISTRATIVA</v>
          </cell>
          <cell r="P10" t="str">
            <v>DIRECTOR GENERAL</v>
          </cell>
          <cell r="Q10" t="str">
            <v>FLORES DE LA TORRE OCTAVIO</v>
          </cell>
          <cell r="R10">
            <v>42280</v>
          </cell>
          <cell r="S10">
            <v>1409.3333333333333</v>
          </cell>
          <cell r="T10">
            <v>1865</v>
          </cell>
          <cell r="U10">
            <v>1345</v>
          </cell>
          <cell r="V10">
            <v>42219</v>
          </cell>
          <cell r="W10">
            <v>21109.5</v>
          </cell>
          <cell r="X10">
            <v>1407.3</v>
          </cell>
          <cell r="Y10">
            <v>1865</v>
          </cell>
          <cell r="Z10">
            <v>1345</v>
          </cell>
          <cell r="AA10" t="str">
            <v/>
          </cell>
          <cell r="AB10" t="str">
            <v/>
          </cell>
          <cell r="AC10" t="str">
            <v/>
          </cell>
          <cell r="AD10" t="str">
            <v/>
          </cell>
          <cell r="AE10">
            <v>21109.5</v>
          </cell>
          <cell r="AF10">
            <v>932.5</v>
          </cell>
          <cell r="AG10">
            <v>672.5</v>
          </cell>
          <cell r="AH10" t="str">
            <v/>
          </cell>
          <cell r="AI10" t="str">
            <v/>
          </cell>
          <cell r="AJ10" t="str">
            <v/>
          </cell>
          <cell r="AL10">
            <v>4417.54</v>
          </cell>
          <cell r="AM10">
            <v>2427.5925000000002</v>
          </cell>
          <cell r="AP10">
            <v>15869.367499999998</v>
          </cell>
          <cell r="AQ10" t="str">
            <v xml:space="preserve">DIRECTOR ADMINISTRATIVO </v>
          </cell>
          <cell r="AR10">
            <v>22</v>
          </cell>
          <cell r="AS10">
            <v>43440</v>
          </cell>
          <cell r="AT10" t="str">
            <v xml:space="preserve">DIRECTOR ADMINISTRATIVO </v>
          </cell>
          <cell r="AU10">
            <v>22</v>
          </cell>
          <cell r="AV10">
            <v>43481</v>
          </cell>
          <cell r="BI10">
            <v>47.139726027397259</v>
          </cell>
          <cell r="BJ10" t="str">
            <v>28/10/1971</v>
          </cell>
          <cell r="BK10" t="str">
            <v>FEMENINO</v>
          </cell>
          <cell r="BL10">
            <v>48.134246575342466</v>
          </cell>
          <cell r="BM10" t="str">
            <v>AEON711028TL1</v>
          </cell>
          <cell r="BN10" t="str">
            <v>AEON711028MCHVRR04</v>
          </cell>
          <cell r="BO10" t="str">
            <v>33887195106</v>
          </cell>
          <cell r="BP10" t="str">
            <v>A+</v>
          </cell>
          <cell r="BQ10" t="str">
            <v>LICENCIATURA EN ADMINISTRACION</v>
          </cell>
          <cell r="BR10" t="str">
            <v>RIO LERMA</v>
          </cell>
          <cell r="BS10">
            <v>907</v>
          </cell>
          <cell r="BU10" t="str">
            <v>LAS AGUILAS</v>
          </cell>
          <cell r="BV10" t="str">
            <v>ZAPOPAN</v>
          </cell>
          <cell r="BW10" t="str">
            <v>JALISCO</v>
          </cell>
          <cell r="BX10">
            <v>45080</v>
          </cell>
          <cell r="BY10">
            <v>36316762</v>
          </cell>
          <cell r="BZ10">
            <v>3312514400</v>
          </cell>
          <cell r="CA10" t="str">
            <v>3332012952 OSCAR VALDEZ MANJAREZ</v>
          </cell>
          <cell r="CB10" t="str">
            <v>patyavena@hotmail.com</v>
          </cell>
          <cell r="CC10" t="str">
            <v>CASADA</v>
          </cell>
          <cell r="CD10">
            <v>2</v>
          </cell>
          <cell r="CE10" t="str">
            <v>P</v>
          </cell>
          <cell r="CG10" t="str">
            <v>N/A</v>
          </cell>
          <cell r="CH10" t="str">
            <v>10</v>
          </cell>
          <cell r="CI10">
            <v>43440</v>
          </cell>
          <cell r="CJ10">
            <v>0</v>
          </cell>
          <cell r="CK10">
            <v>43440</v>
          </cell>
          <cell r="CL10">
            <v>45429</v>
          </cell>
          <cell r="CM10" t="str">
            <v>380</v>
          </cell>
          <cell r="CN10">
            <v>2</v>
          </cell>
          <cell r="CP10">
            <v>45429</v>
          </cell>
          <cell r="CQ10">
            <v>22714.5</v>
          </cell>
          <cell r="CR10">
            <v>31738.734999999997</v>
          </cell>
          <cell r="CS10" t="str">
            <v>VEBJ-780529-7T9</v>
          </cell>
          <cell r="CT10" t="str">
            <v>VEBJ7805297T9</v>
          </cell>
          <cell r="CU10" t="str">
            <v>AEON711028TL1</v>
          </cell>
          <cell r="CV10">
            <v>45429</v>
          </cell>
          <cell r="CW10">
            <v>31738.734999999997</v>
          </cell>
          <cell r="CX10">
            <v>0.9945205479452055</v>
          </cell>
          <cell r="CZ10">
            <v>0</v>
          </cell>
          <cell r="DA10" t="str">
            <v>MUJER</v>
          </cell>
        </row>
        <row r="11">
          <cell r="F11" t="str">
            <v>381</v>
          </cell>
          <cell r="G11" t="str">
            <v>ZAMAGO OSUNA MARIA ELENA</v>
          </cell>
          <cell r="H11" t="str">
            <v>DIRECTOR DE OBRAS Y PROYECTOS</v>
          </cell>
          <cell r="I11" t="str">
            <v>CONFIANZA</v>
          </cell>
          <cell r="J11" t="str">
            <v>DIRECCION GENERAL</v>
          </cell>
          <cell r="K11" t="str">
            <v>DIRECCION DE OBRAS Y PROYECTOS</v>
          </cell>
          <cell r="L11" t="str">
            <v>22</v>
          </cell>
          <cell r="M11">
            <v>40</v>
          </cell>
          <cell r="N11" t="str">
            <v>DIRECCION GENERAL</v>
          </cell>
          <cell r="O11" t="str">
            <v>DIRECCION DE OBRAS Y PROYECTOS</v>
          </cell>
          <cell r="P11" t="str">
            <v>DIRECTOR GENERAL</v>
          </cell>
          <cell r="Q11" t="str">
            <v>FLORES DE LA TORRE OCTAVIO</v>
          </cell>
          <cell r="R11">
            <v>42280</v>
          </cell>
          <cell r="S11">
            <v>1409.3333333333333</v>
          </cell>
          <cell r="T11">
            <v>1865</v>
          </cell>
          <cell r="U11">
            <v>1345</v>
          </cell>
          <cell r="V11">
            <v>42219</v>
          </cell>
          <cell r="W11">
            <v>21109.5</v>
          </cell>
          <cell r="X11">
            <v>1407.3</v>
          </cell>
          <cell r="Y11">
            <v>1865</v>
          </cell>
          <cell r="Z11">
            <v>1345</v>
          </cell>
          <cell r="AA11" t="str">
            <v/>
          </cell>
          <cell r="AB11" t="str">
            <v/>
          </cell>
          <cell r="AC11" t="str">
            <v/>
          </cell>
          <cell r="AD11" t="str">
            <v/>
          </cell>
          <cell r="AE11">
            <v>21109.5</v>
          </cell>
          <cell r="AF11">
            <v>932.5</v>
          </cell>
          <cell r="AG11">
            <v>672.5</v>
          </cell>
          <cell r="AH11" t="str">
            <v/>
          </cell>
          <cell r="AI11" t="str">
            <v/>
          </cell>
          <cell r="AJ11" t="str">
            <v/>
          </cell>
          <cell r="AL11">
            <v>4417.54</v>
          </cell>
          <cell r="AM11">
            <v>2427.5925000000002</v>
          </cell>
          <cell r="AP11">
            <v>15869.367499999998</v>
          </cell>
          <cell r="AQ11" t="str">
            <v>DIRECTOR DE OBRAS Y PROYECTOS</v>
          </cell>
          <cell r="AR11">
            <v>22</v>
          </cell>
          <cell r="AS11">
            <v>43440</v>
          </cell>
          <cell r="AT11" t="str">
            <v>DIRECTOR DE OBRAS Y PROYECTOS</v>
          </cell>
          <cell r="AU11">
            <v>22</v>
          </cell>
          <cell r="AV11">
            <v>43481</v>
          </cell>
          <cell r="BI11">
            <v>28.742465753424657</v>
          </cell>
          <cell r="BJ11" t="str">
            <v>17/03/1990</v>
          </cell>
          <cell r="BK11" t="str">
            <v>FEMENINO</v>
          </cell>
          <cell r="BL11">
            <v>29.736986301369864</v>
          </cell>
          <cell r="BM11" t="str">
            <v>ZAOE900317CS3</v>
          </cell>
          <cell r="BN11" t="str">
            <v>ZAOE900317MSLMSL06</v>
          </cell>
          <cell r="BO11">
            <v>23139030508</v>
          </cell>
          <cell r="BP11" t="str">
            <v>O-</v>
          </cell>
          <cell r="BQ11" t="str">
            <v>LICENCIATURA EN ARQUITECTURA</v>
          </cell>
          <cell r="BR11" t="str">
            <v>AVENIDA PATRIA</v>
          </cell>
          <cell r="BS11">
            <v>2236</v>
          </cell>
          <cell r="BT11">
            <v>-104</v>
          </cell>
          <cell r="BU11" t="str">
            <v>LOMAS DE ATEMAJAC</v>
          </cell>
          <cell r="BV11" t="str">
            <v>ZAPOPAN</v>
          </cell>
          <cell r="BW11" t="str">
            <v>JALISCO</v>
          </cell>
          <cell r="BX11">
            <v>45150</v>
          </cell>
          <cell r="BZ11">
            <v>6672667412</v>
          </cell>
          <cell r="CA11" t="str">
            <v>EDGAR HIRAM RODRIGUEZ TEJEDA 3331289440</v>
          </cell>
          <cell r="CB11" t="str">
            <v>elena.zmgo@gmail.com</v>
          </cell>
          <cell r="CC11" t="str">
            <v>UNION LIBRE</v>
          </cell>
          <cell r="CD11">
            <v>0</v>
          </cell>
          <cell r="CG11" t="str">
            <v>N/A</v>
          </cell>
          <cell r="CH11" t="str">
            <v>03</v>
          </cell>
          <cell r="CI11">
            <v>43440</v>
          </cell>
          <cell r="CJ11">
            <v>0</v>
          </cell>
          <cell r="CK11">
            <v>43440</v>
          </cell>
          <cell r="CL11">
            <v>45429</v>
          </cell>
          <cell r="CM11" t="str">
            <v>381</v>
          </cell>
          <cell r="CN11">
            <v>2</v>
          </cell>
          <cell r="CP11">
            <v>45429</v>
          </cell>
          <cell r="CQ11">
            <v>22714.5</v>
          </cell>
          <cell r="CR11">
            <v>31738.734999999997</v>
          </cell>
          <cell r="CS11" t="str">
            <v>RORV-901023-QE7</v>
          </cell>
          <cell r="CT11" t="str">
            <v>RORV901023QE7</v>
          </cell>
          <cell r="CU11" t="str">
            <v>ZAOE900317CS3</v>
          </cell>
          <cell r="CV11">
            <v>45429</v>
          </cell>
          <cell r="CW11">
            <v>31738.734999999997</v>
          </cell>
          <cell r="CX11">
            <v>0.9945205479452055</v>
          </cell>
          <cell r="CZ11">
            <v>0.98630136986301364</v>
          </cell>
          <cell r="DA11" t="str">
            <v>MUJER</v>
          </cell>
        </row>
        <row r="12">
          <cell r="F12" t="str">
            <v>278</v>
          </cell>
          <cell r="G12" t="str">
            <v>BOJORQUEZ AGUIRRE ROSAURA</v>
          </cell>
          <cell r="H12" t="str">
            <v>DIRECTOR DE PLANEACION</v>
          </cell>
          <cell r="I12" t="str">
            <v>CONFIANZA</v>
          </cell>
          <cell r="J12" t="str">
            <v>DIRECCION GENERAL</v>
          </cell>
          <cell r="K12" t="str">
            <v>DIRECCION DE PLANEACION</v>
          </cell>
          <cell r="L12" t="str">
            <v>21</v>
          </cell>
          <cell r="M12">
            <v>40</v>
          </cell>
          <cell r="N12" t="str">
            <v>DIRECCION GENERAL</v>
          </cell>
          <cell r="O12" t="str">
            <v>DIRECCION DE PLANEACION</v>
          </cell>
          <cell r="P12" t="str">
            <v>DIRECTOR GENERAL</v>
          </cell>
          <cell r="Q12" t="str">
            <v>FLORES DE LA TORRE OCTAVIO</v>
          </cell>
          <cell r="R12">
            <v>38208</v>
          </cell>
          <cell r="S12">
            <v>1273.5999999999999</v>
          </cell>
          <cell r="T12">
            <v>1808</v>
          </cell>
          <cell r="U12">
            <v>1299</v>
          </cell>
          <cell r="V12">
            <v>38208</v>
          </cell>
          <cell r="W12">
            <v>19104</v>
          </cell>
          <cell r="X12">
            <v>1273.5999999999999</v>
          </cell>
          <cell r="Y12">
            <v>1808</v>
          </cell>
          <cell r="Z12">
            <v>1299</v>
          </cell>
          <cell r="AA12" t="str">
            <v/>
          </cell>
          <cell r="AB12" t="str">
            <v/>
          </cell>
          <cell r="AC12" t="str">
            <v/>
          </cell>
          <cell r="AD12" t="str">
            <v/>
          </cell>
          <cell r="AE12">
            <v>19104</v>
          </cell>
          <cell r="AF12">
            <v>904</v>
          </cell>
          <cell r="AG12">
            <v>649.5</v>
          </cell>
          <cell r="AH12" t="str">
            <v/>
          </cell>
          <cell r="AI12" t="str">
            <v/>
          </cell>
          <cell r="AJ12" t="str">
            <v/>
          </cell>
          <cell r="AL12">
            <v>3808.99</v>
          </cell>
          <cell r="AM12">
            <v>2196.96</v>
          </cell>
          <cell r="AP12">
            <v>14651.550000000003</v>
          </cell>
          <cell r="AQ12" t="str">
            <v>DIRECTOR DE PLANEACION Y PROGRAMAS</v>
          </cell>
          <cell r="AR12">
            <v>23</v>
          </cell>
          <cell r="AS12">
            <v>41349</v>
          </cell>
          <cell r="AT12" t="str">
            <v>DIRECTOR DE PLANEACION Y PROGRAMAS</v>
          </cell>
          <cell r="AU12">
            <v>21</v>
          </cell>
          <cell r="AV12">
            <v>43440</v>
          </cell>
          <cell r="BI12">
            <v>47.682191780821917</v>
          </cell>
          <cell r="BJ12" t="str">
            <v>13/04/1971</v>
          </cell>
          <cell r="BK12" t="str">
            <v>FEMENINO</v>
          </cell>
          <cell r="BL12">
            <v>48.676712328767124</v>
          </cell>
          <cell r="BM12" t="str">
            <v>BOAR710413JK3</v>
          </cell>
          <cell r="BN12" t="str">
            <v>BOAR710413MSLJGS04</v>
          </cell>
          <cell r="BO12" t="str">
            <v>04967101819</v>
          </cell>
          <cell r="BP12" t="str">
            <v>O+</v>
          </cell>
          <cell r="BQ12" t="str">
            <v>LICENCIATURA EN ARQUITECTURA</v>
          </cell>
          <cell r="BR12" t="str">
            <v>AVENIDA DEL BOSQUE</v>
          </cell>
          <cell r="BS12">
            <v>376</v>
          </cell>
          <cell r="BT12">
            <v>-19</v>
          </cell>
          <cell r="BU12" t="str">
            <v>PARQUES DEL BOSQUE</v>
          </cell>
          <cell r="BV12" t="str">
            <v>TLAQUEPAQUE</v>
          </cell>
          <cell r="BW12" t="str">
            <v>JALISCO</v>
          </cell>
          <cell r="BX12">
            <v>45609</v>
          </cell>
          <cell r="BY12">
            <v>3311788618</v>
          </cell>
          <cell r="BZ12">
            <v>3311788618</v>
          </cell>
          <cell r="CB12" t="str">
            <v>rosaura@bojorqueza.com</v>
          </cell>
          <cell r="CC12" t="str">
            <v>CASADA</v>
          </cell>
          <cell r="CD12">
            <v>1</v>
          </cell>
          <cell r="CE12" t="str">
            <v>P</v>
          </cell>
          <cell r="CG12" t="str">
            <v>N/A</v>
          </cell>
          <cell r="CH12" t="str">
            <v>04</v>
          </cell>
          <cell r="CI12">
            <v>43440</v>
          </cell>
          <cell r="CJ12">
            <v>0</v>
          </cell>
          <cell r="CK12">
            <v>43440</v>
          </cell>
          <cell r="CL12">
            <v>41315</v>
          </cell>
          <cell r="CM12" t="str">
            <v>278</v>
          </cell>
          <cell r="CN12">
            <v>2</v>
          </cell>
          <cell r="CP12">
            <v>41315</v>
          </cell>
          <cell r="CQ12">
            <v>20657.5</v>
          </cell>
          <cell r="CR12">
            <v>29303.100000000006</v>
          </cell>
          <cell r="CS12" t="str">
            <v>BOAR-710413-JK3</v>
          </cell>
          <cell r="CT12" t="str">
            <v>BOAR710413JK3</v>
          </cell>
          <cell r="CU12" t="str">
            <v>BOAR710413JK3</v>
          </cell>
          <cell r="CV12">
            <v>41315</v>
          </cell>
          <cell r="CW12">
            <v>29303.100000000006</v>
          </cell>
          <cell r="CX12">
            <v>0.9945205479452055</v>
          </cell>
          <cell r="CZ12">
            <v>0.98630136986301364</v>
          </cell>
          <cell r="DA12" t="str">
            <v>MUJER</v>
          </cell>
        </row>
        <row r="13">
          <cell r="F13" t="str">
            <v>372</v>
          </cell>
          <cell r="G13" t="str">
            <v>ESQUIVEL GARDUÑO VIRGINIA LEONILA</v>
          </cell>
          <cell r="H13" t="str">
            <v>DIRECTOR DE TECNOLOGIAS DE LA INFORMACION</v>
          </cell>
          <cell r="I13" t="str">
            <v>CONFIANZA</v>
          </cell>
          <cell r="J13" t="str">
            <v>DIRECCION GENERAL</v>
          </cell>
          <cell r="K13" t="str">
            <v>DIRECCION DE TECNOLOGIAS DE LA INFORMACION</v>
          </cell>
          <cell r="L13" t="str">
            <v>21</v>
          </cell>
          <cell r="M13">
            <v>40</v>
          </cell>
          <cell r="N13" t="str">
            <v>DIRECCION GENERAL</v>
          </cell>
          <cell r="O13" t="str">
            <v>DIRECCION DE TECNOLOGIAS DE LA INFORMACION</v>
          </cell>
          <cell r="P13" t="str">
            <v>DIRECTOR GENERAL</v>
          </cell>
          <cell r="Q13" t="str">
            <v>FLORES DE LA TORRE OCTAVIO</v>
          </cell>
          <cell r="R13">
            <v>38208</v>
          </cell>
          <cell r="S13">
            <v>1273.5999999999999</v>
          </cell>
          <cell r="T13">
            <v>1808</v>
          </cell>
          <cell r="U13">
            <v>1299</v>
          </cell>
          <cell r="V13">
            <v>38208</v>
          </cell>
          <cell r="W13">
            <v>19104</v>
          </cell>
          <cell r="X13">
            <v>1273.5999999999999</v>
          </cell>
          <cell r="Y13">
            <v>1808</v>
          </cell>
          <cell r="Z13">
            <v>1299</v>
          </cell>
          <cell r="AA13" t="str">
            <v/>
          </cell>
          <cell r="AB13" t="str">
            <v/>
          </cell>
          <cell r="AC13" t="str">
            <v/>
          </cell>
          <cell r="AD13" t="str">
            <v/>
          </cell>
          <cell r="AE13">
            <v>19104</v>
          </cell>
          <cell r="AF13">
            <v>904</v>
          </cell>
          <cell r="AG13">
            <v>649.5</v>
          </cell>
          <cell r="AH13" t="str">
            <v/>
          </cell>
          <cell r="AI13" t="str">
            <v/>
          </cell>
          <cell r="AJ13" t="str">
            <v/>
          </cell>
          <cell r="AL13">
            <v>3808.99</v>
          </cell>
          <cell r="AM13">
            <v>2196.96</v>
          </cell>
          <cell r="AP13">
            <v>14651.550000000003</v>
          </cell>
          <cell r="AQ13" t="str">
            <v>DIRECTOR DE TECNOLOGIAS DE LA INFORMACION</v>
          </cell>
          <cell r="AR13">
            <v>4</v>
          </cell>
          <cell r="AS13">
            <v>43129</v>
          </cell>
          <cell r="AT13" t="str">
            <v>AUXILIAR ADMINISTRATIVO</v>
          </cell>
          <cell r="AU13">
            <v>4</v>
          </cell>
          <cell r="AV13">
            <v>43129</v>
          </cell>
          <cell r="AW13" t="str">
            <v>DIRECCION DE TECNOLOGIAS DE LA INFORMACION</v>
          </cell>
          <cell r="AX13">
            <v>21</v>
          </cell>
          <cell r="AY13">
            <v>43132</v>
          </cell>
          <cell r="AZ13" t="str">
            <v>DIRECCION DE TECNOLOGIAS DE LA INFORMACION</v>
          </cell>
          <cell r="BA13">
            <v>21</v>
          </cell>
          <cell r="BB13">
            <v>43440</v>
          </cell>
          <cell r="BI13">
            <v>40.052054794520551</v>
          </cell>
          <cell r="BJ13" t="str">
            <v>27/11/1978</v>
          </cell>
          <cell r="BK13" t="str">
            <v>FEMENINO</v>
          </cell>
          <cell r="BL13">
            <v>41.046575342465751</v>
          </cell>
          <cell r="BM13" t="str">
            <v>EUGV7811279MA</v>
          </cell>
          <cell r="BN13" t="str">
            <v>EUGV781127MDFSRR09</v>
          </cell>
          <cell r="BO13" t="str">
            <v>68937840350</v>
          </cell>
          <cell r="BP13" t="str">
            <v>O+</v>
          </cell>
          <cell r="BQ13" t="str">
            <v>INGENIERIA EN COMUNICACIONES Y ELECTRONICA, MAESTRIA EN DOCENCIA DE LA EDUCACION FISICA; EN ADMINISTRACION DE LA CONSTRUCCION; EN GERENCIACION DE PROYECTOS</v>
          </cell>
          <cell r="BR13" t="str">
            <v>PRADO DE LAS GLADIOLAS</v>
          </cell>
          <cell r="BS13">
            <v>4266</v>
          </cell>
          <cell r="BU13" t="str">
            <v>PRADOS TEPEYAC</v>
          </cell>
          <cell r="BV13" t="str">
            <v>ZAPOPAN</v>
          </cell>
          <cell r="BW13" t="str">
            <v>JALISCO</v>
          </cell>
          <cell r="BX13">
            <v>45050</v>
          </cell>
          <cell r="BZ13">
            <v>3310829608</v>
          </cell>
          <cell r="CA13" t="str">
            <v>BERENICE EMMA ESQUIVEL 3334690918</v>
          </cell>
          <cell r="CB13" t="str">
            <v>vesquivel9@gmail.com</v>
          </cell>
          <cell r="CC13" t="str">
            <v>SOLTERA</v>
          </cell>
          <cell r="CD13">
            <v>0</v>
          </cell>
          <cell r="CG13" t="str">
            <v>N/A</v>
          </cell>
          <cell r="CH13" t="str">
            <v>11</v>
          </cell>
          <cell r="CI13">
            <v>43440</v>
          </cell>
          <cell r="CJ13">
            <v>0</v>
          </cell>
          <cell r="CK13">
            <v>43440</v>
          </cell>
          <cell r="CL13">
            <v>41315</v>
          </cell>
          <cell r="CM13" t="str">
            <v>372</v>
          </cell>
          <cell r="CN13">
            <v>2</v>
          </cell>
          <cell r="CP13">
            <v>41315</v>
          </cell>
          <cell r="CQ13">
            <v>20657.5</v>
          </cell>
          <cell r="CR13">
            <v>29303.100000000006</v>
          </cell>
          <cell r="CS13" t="str">
            <v>BASJ-780329-HS6</v>
          </cell>
          <cell r="CT13" t="str">
            <v>BASJ780329HS6</v>
          </cell>
          <cell r="CU13" t="str">
            <v>EUGV7811279MA</v>
          </cell>
          <cell r="CV13">
            <v>41315</v>
          </cell>
          <cell r="CW13">
            <v>29303.100000000006</v>
          </cell>
          <cell r="CX13">
            <v>0.9945205479452055</v>
          </cell>
          <cell r="CZ13">
            <v>0.98630136986301364</v>
          </cell>
          <cell r="DA13" t="str">
            <v>MUJER</v>
          </cell>
        </row>
        <row r="14">
          <cell r="F14" t="str">
            <v>301</v>
          </cell>
          <cell r="G14" t="str">
            <v>RAMIREZ GALVAN PATRICIA</v>
          </cell>
          <cell r="H14" t="str">
            <v>DIRECTOR JURIDICO Y UNIDAD DE TRANSPARENCIA</v>
          </cell>
          <cell r="I14" t="str">
            <v>CONFIANZA</v>
          </cell>
          <cell r="J14" t="str">
            <v>DIRECCION GENERAL</v>
          </cell>
          <cell r="K14" t="str">
            <v>DIRECCION JURIDICA Y UNIDAD DE TRANSPARENCIA</v>
          </cell>
          <cell r="L14" t="str">
            <v>21</v>
          </cell>
          <cell r="M14">
            <v>40</v>
          </cell>
          <cell r="N14" t="str">
            <v>DIRECCION GENERAL</v>
          </cell>
          <cell r="O14" t="str">
            <v>DIRECCION JURIDICA Y UNIDAD DE TRANSPARENCIA</v>
          </cell>
          <cell r="P14" t="str">
            <v>DIRECTOR GENERAL</v>
          </cell>
          <cell r="Q14" t="str">
            <v>FLORES DE LA TORRE OCTAVIO</v>
          </cell>
          <cell r="R14">
            <v>38208</v>
          </cell>
          <cell r="S14">
            <v>1273.5999999999999</v>
          </cell>
          <cell r="T14">
            <v>1808</v>
          </cell>
          <cell r="U14">
            <v>1299</v>
          </cell>
          <cell r="V14">
            <v>38208</v>
          </cell>
          <cell r="W14">
            <v>19104</v>
          </cell>
          <cell r="X14">
            <v>1273.5999999999999</v>
          </cell>
          <cell r="Y14">
            <v>1808</v>
          </cell>
          <cell r="Z14">
            <v>1299</v>
          </cell>
          <cell r="AA14" t="str">
            <v/>
          </cell>
          <cell r="AB14" t="str">
            <v/>
          </cell>
          <cell r="AC14" t="str">
            <v/>
          </cell>
          <cell r="AD14" t="str">
            <v/>
          </cell>
          <cell r="AE14">
            <v>19104</v>
          </cell>
          <cell r="AF14">
            <v>904</v>
          </cell>
          <cell r="AG14">
            <v>649.5</v>
          </cell>
          <cell r="AH14" t="str">
            <v/>
          </cell>
          <cell r="AI14" t="str">
            <v/>
          </cell>
          <cell r="AJ14" t="str">
            <v/>
          </cell>
          <cell r="AL14">
            <v>3808.99</v>
          </cell>
          <cell r="AM14">
            <v>2196.96</v>
          </cell>
          <cell r="AP14">
            <v>14651.550000000003</v>
          </cell>
          <cell r="AQ14" t="str">
            <v>ABOGADO</v>
          </cell>
          <cell r="AR14">
            <v>14</v>
          </cell>
          <cell r="AS14">
            <v>41426</v>
          </cell>
          <cell r="AT14" t="str">
            <v>JEFE JURIDICO CONSULTIVO</v>
          </cell>
          <cell r="AU14">
            <v>17</v>
          </cell>
          <cell r="AV14">
            <v>41701</v>
          </cell>
          <cell r="AW14" t="str">
            <v>DIRECTOR JURIDICO Y UNIDAD DE TRANSPARENCIA</v>
          </cell>
          <cell r="AX14">
            <v>23</v>
          </cell>
          <cell r="AY14">
            <v>42537</v>
          </cell>
          <cell r="AZ14" t="str">
            <v>DIRECTOR JURIDICO Y UNIDAD DE TRANSPARENCIA</v>
          </cell>
          <cell r="BA14">
            <v>21</v>
          </cell>
          <cell r="BB14">
            <v>43440</v>
          </cell>
          <cell r="BI14">
            <v>42.435616438356163</v>
          </cell>
          <cell r="BJ14" t="str">
            <v>10/07/1976</v>
          </cell>
          <cell r="BK14" t="str">
            <v>FEMENINO</v>
          </cell>
          <cell r="BL14">
            <v>43.43013698630137</v>
          </cell>
          <cell r="BM14" t="str">
            <v>RAGP760710213</v>
          </cell>
          <cell r="BN14" t="str">
            <v>RAGP760710MJCMLT02</v>
          </cell>
          <cell r="BO14">
            <v>75947662039</v>
          </cell>
          <cell r="BP14" t="str">
            <v>A+</v>
          </cell>
          <cell r="BQ14" t="str">
            <v>LICENCIATURA EN DERECHO</v>
          </cell>
          <cell r="BR14" t="str">
            <v>PIHUAMO</v>
          </cell>
          <cell r="BS14">
            <v>75</v>
          </cell>
          <cell r="BU14" t="str">
            <v>VOLCAN DEL COLLI</v>
          </cell>
          <cell r="BV14" t="str">
            <v>ZAPOPAN</v>
          </cell>
          <cell r="BW14" t="str">
            <v>JALISCO</v>
          </cell>
          <cell r="BX14">
            <v>45070</v>
          </cell>
          <cell r="BZ14">
            <v>3353052501</v>
          </cell>
          <cell r="CA14" t="str">
            <v>ENRIQUE PATIÑO 331131-9816</v>
          </cell>
          <cell r="CB14" t="str">
            <v>patusky@hotmail.com</v>
          </cell>
          <cell r="CC14" t="str">
            <v>CASADA</v>
          </cell>
          <cell r="CD14">
            <v>2</v>
          </cell>
          <cell r="CE14" t="str">
            <v>P</v>
          </cell>
          <cell r="CG14" t="str">
            <v>N/A</v>
          </cell>
          <cell r="CH14" t="str">
            <v>07</v>
          </cell>
          <cell r="CI14">
            <v>43440</v>
          </cell>
          <cell r="CJ14">
            <v>0</v>
          </cell>
          <cell r="CK14">
            <v>43440</v>
          </cell>
          <cell r="CL14">
            <v>41315</v>
          </cell>
          <cell r="CM14" t="str">
            <v>301</v>
          </cell>
          <cell r="CN14">
            <v>2</v>
          </cell>
          <cell r="CP14">
            <v>41315</v>
          </cell>
          <cell r="CQ14">
            <v>20657.5</v>
          </cell>
          <cell r="CR14">
            <v>29303.100000000006</v>
          </cell>
          <cell r="CS14" t="str">
            <v>RAGP-760710-213</v>
          </cell>
          <cell r="CT14" t="str">
            <v>RAGP760710213</v>
          </cell>
          <cell r="CU14" t="str">
            <v>RAGP760710213</v>
          </cell>
          <cell r="CV14">
            <v>41315</v>
          </cell>
          <cell r="CW14">
            <v>29303.100000000006</v>
          </cell>
          <cell r="CX14">
            <v>0.9945205479452055</v>
          </cell>
          <cell r="CZ14">
            <v>0.98630136986301364</v>
          </cell>
          <cell r="DA14" t="str">
            <v>MUJER</v>
          </cell>
        </row>
        <row r="15">
          <cell r="F15" t="str">
            <v>363</v>
          </cell>
          <cell r="G15" t="str">
            <v>GIRO BORRUEL MARTHA GABRIELA</v>
          </cell>
          <cell r="H15" t="str">
            <v>JEFE DE CONTABILIDAD Y FINANZAS</v>
          </cell>
          <cell r="I15" t="str">
            <v>CONFIANZA</v>
          </cell>
          <cell r="J15" t="str">
            <v>DIRECCION ADMINISTRATIVA</v>
          </cell>
          <cell r="K15" t="str">
            <v>JEFATURA DE CONTABILIDAD Y FINANZAS</v>
          </cell>
          <cell r="L15" t="str">
            <v>18</v>
          </cell>
          <cell r="M15">
            <v>40</v>
          </cell>
          <cell r="N15" t="str">
            <v>DIRECCION ADMINISTRATIVA</v>
          </cell>
          <cell r="O15" t="str">
            <v>JEFATURA DE CONTABILIDAD Y FINANZAS</v>
          </cell>
          <cell r="P15" t="str">
            <v>DIRECTOR ADMINISTRATIVO</v>
          </cell>
          <cell r="Q15" t="str">
            <v>AVENA ORTIZ NORMA PATRICIA</v>
          </cell>
          <cell r="R15">
            <v>27627</v>
          </cell>
          <cell r="S15">
            <v>920.9</v>
          </cell>
          <cell r="T15">
            <v>1664</v>
          </cell>
          <cell r="U15">
            <v>1119</v>
          </cell>
          <cell r="V15">
            <v>27627</v>
          </cell>
          <cell r="W15">
            <v>13813.5</v>
          </cell>
          <cell r="X15">
            <v>920.9</v>
          </cell>
          <cell r="Y15">
            <v>1664</v>
          </cell>
          <cell r="Z15">
            <v>1119</v>
          </cell>
          <cell r="AA15" t="str">
            <v/>
          </cell>
          <cell r="AB15" t="str">
            <v/>
          </cell>
          <cell r="AC15" t="str">
            <v/>
          </cell>
          <cell r="AD15" t="str">
            <v/>
          </cell>
          <cell r="AE15">
            <v>13813.5</v>
          </cell>
          <cell r="AF15">
            <v>832</v>
          </cell>
          <cell r="AG15">
            <v>559.5</v>
          </cell>
          <cell r="AH15" t="str">
            <v/>
          </cell>
          <cell r="AI15" t="str">
            <v/>
          </cell>
          <cell r="AJ15" t="str">
            <v/>
          </cell>
          <cell r="AL15">
            <v>2484.16</v>
          </cell>
          <cell r="AM15">
            <v>1588.5525</v>
          </cell>
          <cell r="AP15">
            <v>11132.2875</v>
          </cell>
          <cell r="AQ15" t="str">
            <v>SUPERVISOR DE OBRAS</v>
          </cell>
          <cell r="AR15">
            <v>14</v>
          </cell>
          <cell r="AS15">
            <v>42933</v>
          </cell>
          <cell r="AT15" t="str">
            <v>JEFE DE CONTABILIDAD Y FINANZAS</v>
          </cell>
          <cell r="AU15">
            <v>18</v>
          </cell>
          <cell r="AV15">
            <v>43450</v>
          </cell>
          <cell r="BI15">
            <v>49.290410958904111</v>
          </cell>
          <cell r="BJ15" t="str">
            <v>14/03/1970</v>
          </cell>
          <cell r="BK15" t="str">
            <v>FEMENINO</v>
          </cell>
          <cell r="BL15">
            <v>49.758904109589039</v>
          </cell>
          <cell r="BM15" t="str">
            <v>GIBM700314649</v>
          </cell>
          <cell r="BN15" t="str">
            <v>GIBM700314MJCRRR06</v>
          </cell>
          <cell r="BO15" t="str">
            <v>04897093060</v>
          </cell>
          <cell r="BP15" t="str">
            <v>AB+</v>
          </cell>
          <cell r="BQ15" t="str">
            <v>LICENCIATURA EN CONTADURIA PUBLICA</v>
          </cell>
          <cell r="BR15" t="str">
            <v>AVENIDA GUADALUPE</v>
          </cell>
          <cell r="BS15">
            <v>6601</v>
          </cell>
          <cell r="BT15" t="str">
            <v>- MUJERES TEHUANAS 3</v>
          </cell>
          <cell r="BU15" t="str">
            <v>CHAPALITA INN</v>
          </cell>
          <cell r="BV15" t="str">
            <v>ZAPOPAN</v>
          </cell>
          <cell r="BW15" t="str">
            <v>JALISCO</v>
          </cell>
          <cell r="BX15">
            <v>45010</v>
          </cell>
          <cell r="BY15">
            <v>31250601</v>
          </cell>
          <cell r="BZ15">
            <v>3310694861</v>
          </cell>
          <cell r="CA15" t="str">
            <v>31250601 ESPERANZA BORRUEL DURAN</v>
          </cell>
          <cell r="CB15" t="str">
            <v>gabygirobo@hotmail.com</v>
          </cell>
          <cell r="CC15" t="str">
            <v>DIVORCIADA</v>
          </cell>
          <cell r="CD15">
            <v>1</v>
          </cell>
          <cell r="CE15" t="str">
            <v>P</v>
          </cell>
          <cell r="CG15" t="str">
            <v>13:30 - 14:00</v>
          </cell>
          <cell r="CH15" t="str">
            <v>03</v>
          </cell>
          <cell r="CI15">
            <v>43632</v>
          </cell>
          <cell r="CJ15">
            <v>0</v>
          </cell>
          <cell r="CK15">
            <v>43632</v>
          </cell>
          <cell r="CL15">
            <v>30410</v>
          </cell>
          <cell r="CM15" t="str">
            <v>363</v>
          </cell>
          <cell r="CN15">
            <v>2</v>
          </cell>
          <cell r="CP15">
            <v>30410</v>
          </cell>
          <cell r="CQ15">
            <v>15205</v>
          </cell>
          <cell r="CR15">
            <v>22264.575000000001</v>
          </cell>
          <cell r="CS15" t="str">
            <v>RARA-830411-E63</v>
          </cell>
          <cell r="CT15" t="str">
            <v>RARA830411E63</v>
          </cell>
          <cell r="CU15" t="str">
            <v>GIBM700314649</v>
          </cell>
          <cell r="CV15">
            <v>30410</v>
          </cell>
          <cell r="CW15">
            <v>22264.575000000001</v>
          </cell>
          <cell r="CX15">
            <v>0.46849315068493153</v>
          </cell>
          <cell r="CZ15">
            <v>0.46027397260273972</v>
          </cell>
          <cell r="DA15" t="str">
            <v>MUJER</v>
          </cell>
        </row>
        <row r="16">
          <cell r="F16" t="str">
            <v>025</v>
          </cell>
          <cell r="G16" t="str">
            <v xml:space="preserve">NAVARRO ESCALIER PEDRO ALBERTO </v>
          </cell>
          <cell r="H16" t="str">
            <v>JEFE DE ZONA II</v>
          </cell>
          <cell r="I16" t="str">
            <v>CONFIANZA</v>
          </cell>
          <cell r="J16" t="str">
            <v>DIRECCION DE OBRAS Y PROYECTOS</v>
          </cell>
          <cell r="K16" t="str">
            <v>JEFATURA DE ZONA II</v>
          </cell>
          <cell r="L16" t="str">
            <v>18</v>
          </cell>
          <cell r="M16">
            <v>40</v>
          </cell>
          <cell r="N16" t="str">
            <v>DIRECCION DE OBRAS Y PROYECTOS</v>
          </cell>
          <cell r="O16" t="str">
            <v>JEFATURA DE ZONA II</v>
          </cell>
          <cell r="P16" t="str">
            <v>DIRECTOR DE OBRAS Y PROYECTOS</v>
          </cell>
          <cell r="Q16" t="str">
            <v>ZAMAGO OSUNA MARIA ELENA</v>
          </cell>
          <cell r="R16">
            <v>27627</v>
          </cell>
          <cell r="S16">
            <v>920.9</v>
          </cell>
          <cell r="T16">
            <v>1664</v>
          </cell>
          <cell r="U16">
            <v>1119</v>
          </cell>
          <cell r="V16">
            <v>27627</v>
          </cell>
          <cell r="W16">
            <v>13813.5</v>
          </cell>
          <cell r="X16">
            <v>920.9</v>
          </cell>
          <cell r="Y16">
            <v>1664</v>
          </cell>
          <cell r="Z16">
            <v>1119</v>
          </cell>
          <cell r="AA16">
            <v>205.36</v>
          </cell>
          <cell r="AB16">
            <v>102.68</v>
          </cell>
          <cell r="AC16">
            <v>102.68</v>
          </cell>
          <cell r="AD16">
            <v>102.68</v>
          </cell>
          <cell r="AE16">
            <v>13813.5</v>
          </cell>
          <cell r="AF16">
            <v>832</v>
          </cell>
          <cell r="AG16">
            <v>559.5</v>
          </cell>
          <cell r="AH16">
            <v>102.68</v>
          </cell>
          <cell r="AI16">
            <v>51.34</v>
          </cell>
          <cell r="AJ16">
            <v>51.34</v>
          </cell>
          <cell r="AK16">
            <v>51.34</v>
          </cell>
          <cell r="AL16">
            <v>2544.5300000000002</v>
          </cell>
          <cell r="AM16">
            <v>1588.5525</v>
          </cell>
          <cell r="AP16">
            <v>11328.6175</v>
          </cell>
          <cell r="BI16">
            <v>40.720547945205482</v>
          </cell>
          <cell r="BJ16" t="str">
            <v>05/11/1958</v>
          </cell>
          <cell r="BK16" t="str">
            <v>MASCULINO</v>
          </cell>
          <cell r="BL16">
            <v>61.12054794520548</v>
          </cell>
          <cell r="BM16" t="str">
            <v>NAEP5811054DA</v>
          </cell>
          <cell r="BN16" t="str">
            <v>NAEP581105HCLVSD09</v>
          </cell>
          <cell r="BO16" t="str">
            <v>32815800464</v>
          </cell>
          <cell r="BP16" t="str">
            <v>O+</v>
          </cell>
          <cell r="BQ16" t="str">
            <v>LICENCIATURA EN ARQUITECTURA</v>
          </cell>
          <cell r="BR16" t="str">
            <v>ENRIQUE DIAZ DE LEON</v>
          </cell>
          <cell r="BS16">
            <v>1696</v>
          </cell>
          <cell r="BT16">
            <v>-8</v>
          </cell>
          <cell r="BU16" t="str">
            <v>JARDINES DEL COUNTRY</v>
          </cell>
          <cell r="BV16" t="str">
            <v>GUADALAJARA</v>
          </cell>
          <cell r="BW16" t="str">
            <v>JALISCO</v>
          </cell>
          <cell r="BX16">
            <v>44210</v>
          </cell>
          <cell r="BY16">
            <v>38235796</v>
          </cell>
          <cell r="BZ16" t="str">
            <v>333-440-4663</v>
          </cell>
          <cell r="CA16" t="str">
            <v>PEDRO NAVARRO L. 01871-7500445</v>
          </cell>
          <cell r="CB16" t="str">
            <v>pealnaes@gmail.com</v>
          </cell>
          <cell r="CC16" t="str">
            <v>SOLTERO</v>
          </cell>
          <cell r="CD16">
            <v>0</v>
          </cell>
          <cell r="CG16" t="str">
            <v>13:30 - 14:00</v>
          </cell>
          <cell r="CH16" t="str">
            <v>11</v>
          </cell>
          <cell r="CI16">
            <v>36357</v>
          </cell>
          <cell r="CJ16">
            <v>513.40000000000009</v>
          </cell>
          <cell r="CK16">
            <v>36357</v>
          </cell>
          <cell r="CL16">
            <v>30820.720000000001</v>
          </cell>
          <cell r="CM16" t="str">
            <v>025</v>
          </cell>
          <cell r="CN16">
            <v>1</v>
          </cell>
          <cell r="CP16">
            <v>30820.720000000001</v>
          </cell>
          <cell r="CQ16">
            <v>15410.36</v>
          </cell>
          <cell r="CR16">
            <v>22657.235000000001</v>
          </cell>
          <cell r="CS16" t="str">
            <v>NAEP-581105-4DA</v>
          </cell>
          <cell r="CT16" t="str">
            <v>NAEP5811054DA</v>
          </cell>
          <cell r="CU16" t="str">
            <v>NAEP5811054DA</v>
          </cell>
          <cell r="CV16">
            <v>30820.720000000001</v>
          </cell>
          <cell r="CW16">
            <v>22657.235000000001</v>
          </cell>
          <cell r="CX16">
            <v>20.399999999999999</v>
          </cell>
          <cell r="CZ16">
            <v>20.391780821917809</v>
          </cell>
          <cell r="DA16" t="str">
            <v>HOMBRE</v>
          </cell>
        </row>
        <row r="17">
          <cell r="G17" t="str">
            <v>VACANTE</v>
          </cell>
          <cell r="H17" t="str">
            <v>JEFE DE ZONA I</v>
          </cell>
          <cell r="I17" t="str">
            <v>CONFIANZA</v>
          </cell>
          <cell r="J17" t="str">
            <v>DIRECCION DE OBRAS Y PROYECTOS</v>
          </cell>
          <cell r="K17" t="str">
            <v>JEFATURA DE ZONA I</v>
          </cell>
          <cell r="L17" t="str">
            <v>18</v>
          </cell>
          <cell r="M17">
            <v>40</v>
          </cell>
          <cell r="N17" t="str">
            <v>DIRECCION DE OBRAS Y PROYECTOS</v>
          </cell>
          <cell r="O17" t="str">
            <v>JEFATURA DE ZONA I</v>
          </cell>
          <cell r="P17" t="str">
            <v>DIRECTOR DE OBRAS Y PROYECTOS</v>
          </cell>
          <cell r="Q17" t="str">
            <v>ZAMAGO OSUNA MARIA ELENA</v>
          </cell>
          <cell r="R17">
            <v>27627</v>
          </cell>
          <cell r="S17">
            <v>920.9</v>
          </cell>
          <cell r="T17">
            <v>1664</v>
          </cell>
          <cell r="U17">
            <v>1119</v>
          </cell>
          <cell r="V17">
            <v>27627</v>
          </cell>
          <cell r="W17">
            <v>13813.5</v>
          </cell>
          <cell r="X17">
            <v>920.9</v>
          </cell>
          <cell r="Y17">
            <v>1664</v>
          </cell>
          <cell r="Z17">
            <v>1119</v>
          </cell>
          <cell r="AE17">
            <v>13813.5</v>
          </cell>
          <cell r="AF17">
            <v>832</v>
          </cell>
          <cell r="AG17">
            <v>559.5</v>
          </cell>
          <cell r="AI17" t="str">
            <v/>
          </cell>
          <cell r="AJ17" t="str">
            <v/>
          </cell>
          <cell r="AL17">
            <v>2484.16</v>
          </cell>
          <cell r="AM17">
            <v>1588.5525</v>
          </cell>
          <cell r="AP17">
            <v>11132.2875</v>
          </cell>
          <cell r="BI17">
            <v>0</v>
          </cell>
          <cell r="CG17" t="str">
            <v>13:00 - 13:30</v>
          </cell>
          <cell r="CH17" t="str">
            <v/>
          </cell>
          <cell r="CI17">
            <v>0</v>
          </cell>
          <cell r="CJ17">
            <v>0</v>
          </cell>
          <cell r="CK17">
            <v>0</v>
          </cell>
          <cell r="CL17">
            <v>30410</v>
          </cell>
          <cell r="CM17">
            <v>0</v>
          </cell>
          <cell r="CN17">
            <v>2</v>
          </cell>
          <cell r="CP17">
            <v>30410</v>
          </cell>
          <cell r="CQ17">
            <v>15205</v>
          </cell>
          <cell r="CR17">
            <v>22264.575000000001</v>
          </cell>
          <cell r="CS17" t="str">
            <v>PEOA-620803-SF5</v>
          </cell>
          <cell r="CT17" t="str">
            <v>PEOA620803SF5</v>
          </cell>
          <cell r="CU17">
            <v>0</v>
          </cell>
          <cell r="CV17">
            <v>30410</v>
          </cell>
          <cell r="CW17">
            <v>22264.575000000001</v>
          </cell>
          <cell r="CX17">
            <v>0</v>
          </cell>
          <cell r="CZ17">
            <v>120</v>
          </cell>
          <cell r="DA17" t="str">
            <v>MUJER</v>
          </cell>
        </row>
        <row r="18">
          <cell r="F18" t="str">
            <v>332</v>
          </cell>
          <cell r="G18" t="str">
            <v>CUELLAR COVARRUBIAS PATRICIA</v>
          </cell>
          <cell r="H18" t="str">
            <v>COMISARIO PUBLICO PROPIETARIO</v>
          </cell>
          <cell r="I18" t="str">
            <v>CONFIANZA</v>
          </cell>
          <cell r="J18" t="str">
            <v>DIRECCION GENERAL</v>
          </cell>
          <cell r="K18" t="str">
            <v>ORGANO INTERNO DE CONTROL</v>
          </cell>
          <cell r="L18" t="str">
            <v>18</v>
          </cell>
          <cell r="M18">
            <v>40</v>
          </cell>
          <cell r="N18" t="str">
            <v>DIRECCION GENERAL</v>
          </cell>
          <cell r="O18" t="str">
            <v>ORGANO INTERNO DE CONTROL</v>
          </cell>
          <cell r="P18" t="str">
            <v>DIRECTOR GENERAL</v>
          </cell>
          <cell r="Q18" t="str">
            <v>FLORES DE LA TORRE OCTAVIO</v>
          </cell>
          <cell r="R18">
            <v>27627</v>
          </cell>
          <cell r="S18">
            <v>920.9</v>
          </cell>
          <cell r="T18">
            <v>1664</v>
          </cell>
          <cell r="U18">
            <v>1119</v>
          </cell>
          <cell r="V18">
            <v>27627</v>
          </cell>
          <cell r="W18">
            <v>13813.5</v>
          </cell>
          <cell r="X18">
            <v>920.9</v>
          </cell>
          <cell r="Y18">
            <v>1664</v>
          </cell>
          <cell r="Z18">
            <v>1119</v>
          </cell>
          <cell r="AA18" t="str">
            <v/>
          </cell>
          <cell r="AB18" t="str">
            <v/>
          </cell>
          <cell r="AC18" t="str">
            <v/>
          </cell>
          <cell r="AD18" t="str">
            <v/>
          </cell>
          <cell r="AE18">
            <v>13813.5</v>
          </cell>
          <cell r="AF18">
            <v>832</v>
          </cell>
          <cell r="AG18">
            <v>559.5</v>
          </cell>
          <cell r="AH18" t="str">
            <v/>
          </cell>
          <cell r="AI18" t="str">
            <v/>
          </cell>
          <cell r="AJ18" t="str">
            <v/>
          </cell>
          <cell r="AL18">
            <v>2484.16</v>
          </cell>
          <cell r="AM18">
            <v>1588.5525</v>
          </cell>
          <cell r="AP18">
            <v>11132.2875</v>
          </cell>
          <cell r="AQ18" t="str">
            <v>CONTRALOR INTERNO</v>
          </cell>
          <cell r="AR18" t="str">
            <v>20</v>
          </cell>
          <cell r="AS18">
            <v>41765</v>
          </cell>
          <cell r="BI18">
            <v>36.575342465753423</v>
          </cell>
          <cell r="BJ18" t="str">
            <v>19/05/1982</v>
          </cell>
          <cell r="BK18" t="str">
            <v>FEMENINO</v>
          </cell>
          <cell r="BL18">
            <v>37.56986301369863</v>
          </cell>
          <cell r="BM18" t="str">
            <v>CUCP820519N4A</v>
          </cell>
          <cell r="BN18" t="str">
            <v>CUCP820519MJCLVT07</v>
          </cell>
          <cell r="BO18" t="str">
            <v>04038226538</v>
          </cell>
          <cell r="BP18" t="str">
            <v>O+</v>
          </cell>
          <cell r="BQ18" t="str">
            <v>LICENCIATURA EN DERECHO</v>
          </cell>
          <cell r="BR18" t="str">
            <v>LUDWIN VAN BEETHOVEN</v>
          </cell>
          <cell r="BS18">
            <v>5567</v>
          </cell>
          <cell r="BT18">
            <v>-12</v>
          </cell>
          <cell r="BU18" t="str">
            <v>LA ESTANCIA</v>
          </cell>
          <cell r="BV18" t="str">
            <v>ZAPOPAN</v>
          </cell>
          <cell r="BW18" t="str">
            <v>JALISCO</v>
          </cell>
          <cell r="BX18">
            <v>45030</v>
          </cell>
          <cell r="BY18">
            <v>19555208</v>
          </cell>
          <cell r="BZ18" t="str">
            <v>3312-062188</v>
          </cell>
          <cell r="CA18" t="str">
            <v>ROBERTO CUELLAR 36315765</v>
          </cell>
          <cell r="CB18" t="str">
            <v>patyc_182@hotmail.com</v>
          </cell>
          <cell r="CC18" t="str">
            <v>SOLTERA</v>
          </cell>
          <cell r="CD18">
            <v>0</v>
          </cell>
          <cell r="CG18" t="str">
            <v>N/A</v>
          </cell>
          <cell r="CH18" t="str">
            <v>05</v>
          </cell>
          <cell r="CI18">
            <v>43440</v>
          </cell>
          <cell r="CJ18">
            <v>0</v>
          </cell>
          <cell r="CK18">
            <v>43440</v>
          </cell>
          <cell r="CL18">
            <v>30410</v>
          </cell>
          <cell r="CM18" t="str">
            <v>332</v>
          </cell>
          <cell r="CN18">
            <v>2</v>
          </cell>
          <cell r="CP18">
            <v>30410</v>
          </cell>
          <cell r="CQ18">
            <v>15205</v>
          </cell>
          <cell r="CR18">
            <v>22264.575000000001</v>
          </cell>
          <cell r="CS18" t="str">
            <v>CUCP-820519-N4A</v>
          </cell>
          <cell r="CT18" t="str">
            <v>CUCP820519N4A</v>
          </cell>
          <cell r="CU18" t="str">
            <v>CUCP820519N4A</v>
          </cell>
          <cell r="CV18">
            <v>30410</v>
          </cell>
          <cell r="CW18">
            <v>22264.575000000001</v>
          </cell>
          <cell r="CX18">
            <v>0.9945205479452055</v>
          </cell>
          <cell r="CZ18">
            <v>0.98630136986301364</v>
          </cell>
          <cell r="DA18" t="str">
            <v>MUJER</v>
          </cell>
        </row>
        <row r="19">
          <cell r="F19" t="str">
            <v>387</v>
          </cell>
          <cell r="G19" t="str">
            <v>ROLDAN HUERTA CHRISTIAN</v>
          </cell>
          <cell r="H19" t="str">
            <v>JEFE DE ADQUISICIONES</v>
          </cell>
          <cell r="I19" t="str">
            <v>CONFIANZA</v>
          </cell>
          <cell r="J19" t="str">
            <v>DIRECCION ADMINISTRATIVA</v>
          </cell>
          <cell r="K19" t="str">
            <v>JEFATURA DE ADQUISICIONES</v>
          </cell>
          <cell r="L19" t="str">
            <v>15</v>
          </cell>
          <cell r="M19">
            <v>40</v>
          </cell>
          <cell r="N19" t="str">
            <v>DIRECCION ADMINISTRATIVA</v>
          </cell>
          <cell r="O19" t="str">
            <v>JEFATURA DE ADQUISICIONES</v>
          </cell>
          <cell r="P19" t="str">
            <v>DIRECTOR ADMINISTRATIVO</v>
          </cell>
          <cell r="Q19" t="str">
            <v>AVENA ORTIZ NORMA PATRICIA</v>
          </cell>
          <cell r="R19">
            <v>19532</v>
          </cell>
          <cell r="S19">
            <v>651.06666666666672</v>
          </cell>
          <cell r="T19">
            <v>1286</v>
          </cell>
          <cell r="U19">
            <v>857</v>
          </cell>
          <cell r="V19">
            <v>19532</v>
          </cell>
          <cell r="W19">
            <v>9766</v>
          </cell>
          <cell r="X19">
            <v>651.06666666666672</v>
          </cell>
          <cell r="Y19">
            <v>1286</v>
          </cell>
          <cell r="Z19">
            <v>857</v>
          </cell>
          <cell r="AA19" t="str">
            <v/>
          </cell>
          <cell r="AB19" t="str">
            <v/>
          </cell>
          <cell r="AC19" t="str">
            <v/>
          </cell>
          <cell r="AD19" t="str">
            <v/>
          </cell>
          <cell r="AE19">
            <v>9766</v>
          </cell>
          <cell r="AF19">
            <v>643</v>
          </cell>
          <cell r="AG19">
            <v>428.5</v>
          </cell>
          <cell r="AH19" t="str">
            <v/>
          </cell>
          <cell r="AI19" t="str">
            <v/>
          </cell>
          <cell r="AJ19" t="str">
            <v/>
          </cell>
          <cell r="AL19">
            <v>1539.33</v>
          </cell>
          <cell r="AM19">
            <v>1123.0900000000001</v>
          </cell>
          <cell r="AP19">
            <v>8175.08</v>
          </cell>
          <cell r="AQ19" t="str">
            <v>JEFE DE ADQUISICIONES</v>
          </cell>
          <cell r="AR19">
            <v>15</v>
          </cell>
          <cell r="AS19">
            <v>43617</v>
          </cell>
          <cell r="BI19">
            <v>36.923287671232877</v>
          </cell>
          <cell r="BJ19" t="str">
            <v>08/07/1982</v>
          </cell>
          <cell r="BK19" t="str">
            <v>MASCULINO</v>
          </cell>
          <cell r="BL19">
            <v>37.43287671232877</v>
          </cell>
          <cell r="BM19" t="str">
            <v>ROHC820708CAA</v>
          </cell>
          <cell r="BN19" t="str">
            <v>ROHC820708HJCLRH03</v>
          </cell>
          <cell r="BO19" t="str">
            <v>54008243013</v>
          </cell>
          <cell r="BP19" t="str">
            <v>A+</v>
          </cell>
          <cell r="BQ19" t="str">
            <v>ABOGADO</v>
          </cell>
          <cell r="BR19" t="str">
            <v>PLOMO</v>
          </cell>
          <cell r="BS19">
            <v>154</v>
          </cell>
          <cell r="BU19" t="str">
            <v>ARENALES TAPATIOS</v>
          </cell>
          <cell r="BV19" t="str">
            <v>ZAPOPAN</v>
          </cell>
          <cell r="BW19" t="str">
            <v>JALISCO</v>
          </cell>
          <cell r="BX19">
            <v>45066</v>
          </cell>
          <cell r="BY19">
            <v>31804095</v>
          </cell>
          <cell r="BZ19">
            <v>3312299298</v>
          </cell>
          <cell r="CB19" t="str">
            <v>consul_integral.abg@outlook.com</v>
          </cell>
          <cell r="CC19" t="str">
            <v>CASADO</v>
          </cell>
          <cell r="CD19">
            <v>1</v>
          </cell>
          <cell r="CF19" t="str">
            <v>P</v>
          </cell>
          <cell r="CG19" t="str">
            <v>13:30 - 14:00</v>
          </cell>
          <cell r="CH19" t="str">
            <v>07</v>
          </cell>
          <cell r="CI19">
            <v>43617</v>
          </cell>
          <cell r="CJ19">
            <v>0</v>
          </cell>
          <cell r="CK19">
            <v>43617</v>
          </cell>
          <cell r="CL19">
            <v>21675</v>
          </cell>
          <cell r="CM19" t="str">
            <v>387</v>
          </cell>
          <cell r="CN19">
            <v>1</v>
          </cell>
          <cell r="CP19">
            <v>21675</v>
          </cell>
          <cell r="CQ19">
            <v>10837.5</v>
          </cell>
          <cell r="CR19">
            <v>16350.16</v>
          </cell>
          <cell r="CS19" t="str">
            <v>BALR-750115-1A4</v>
          </cell>
          <cell r="CT19" t="str">
            <v>BALR7501151A4</v>
          </cell>
          <cell r="CU19" t="str">
            <v>ROHC820708CAA</v>
          </cell>
          <cell r="CV19">
            <v>21675</v>
          </cell>
          <cell r="CW19">
            <v>16350.16</v>
          </cell>
          <cell r="CX19">
            <v>0.50958904109589043</v>
          </cell>
          <cell r="CZ19">
            <v>0.50136986301369868</v>
          </cell>
          <cell r="DA19" t="str">
            <v>HOMBRE</v>
          </cell>
        </row>
        <row r="20">
          <cell r="F20" t="str">
            <v>029</v>
          </cell>
          <cell r="G20" t="str">
            <v>MARQUEZ FLORES SALVADOR</v>
          </cell>
          <cell r="H20" t="str">
            <v xml:space="preserve">JEFE DE CUANTIFICACION </v>
          </cell>
          <cell r="I20" t="str">
            <v>CONFIANZA</v>
          </cell>
          <cell r="J20" t="str">
            <v>DIRECCION DE OBRAS Y PROYECTOS</v>
          </cell>
          <cell r="K20" t="str">
            <v>JEFATURA DE CUANTIFICACION</v>
          </cell>
          <cell r="L20" t="str">
            <v>15</v>
          </cell>
          <cell r="M20">
            <v>40</v>
          </cell>
          <cell r="N20" t="str">
            <v>DIRECCION DE OBRAS Y PROYECTOS</v>
          </cell>
          <cell r="O20" t="str">
            <v>JEFATURA DE CUANTIFICACION</v>
          </cell>
          <cell r="P20" t="str">
            <v>DIRECTOR DE OBRAS Y PROYECTOS</v>
          </cell>
          <cell r="Q20" t="str">
            <v>ZAMAGO OSUNA MARIA ELENA</v>
          </cell>
          <cell r="R20">
            <v>19532</v>
          </cell>
          <cell r="S20">
            <v>651.06666666666672</v>
          </cell>
          <cell r="T20">
            <v>1286</v>
          </cell>
          <cell r="U20">
            <v>857</v>
          </cell>
          <cell r="V20">
            <v>19532</v>
          </cell>
          <cell r="W20">
            <v>9766</v>
          </cell>
          <cell r="X20">
            <v>651.06666666666672</v>
          </cell>
          <cell r="Y20">
            <v>1286</v>
          </cell>
          <cell r="Z20">
            <v>857</v>
          </cell>
          <cell r="AA20">
            <v>205.36</v>
          </cell>
          <cell r="AB20">
            <v>102.68</v>
          </cell>
          <cell r="AC20">
            <v>102.68</v>
          </cell>
          <cell r="AD20">
            <v>102.68</v>
          </cell>
          <cell r="AE20">
            <v>9766</v>
          </cell>
          <cell r="AF20">
            <v>643</v>
          </cell>
          <cell r="AG20">
            <v>428.5</v>
          </cell>
          <cell r="AH20">
            <v>102.68</v>
          </cell>
          <cell r="AI20">
            <v>51.34</v>
          </cell>
          <cell r="AJ20">
            <v>51.34</v>
          </cell>
          <cell r="AK20">
            <v>51.34</v>
          </cell>
          <cell r="AL20">
            <v>1594.16</v>
          </cell>
          <cell r="AM20">
            <v>1123.0900000000001</v>
          </cell>
          <cell r="AP20">
            <v>8376.9500000000007</v>
          </cell>
          <cell r="BI20">
            <v>29.863013698630137</v>
          </cell>
          <cell r="BJ20" t="str">
            <v>27/09/1969</v>
          </cell>
          <cell r="BK20" t="str">
            <v>MASCULINO</v>
          </cell>
          <cell r="BL20">
            <v>50.219178082191782</v>
          </cell>
          <cell r="BM20" t="str">
            <v>MAFS690927BS7</v>
          </cell>
          <cell r="BN20" t="str">
            <v>MAFS690927HJCRLL08</v>
          </cell>
          <cell r="BO20" t="str">
            <v>04856786282</v>
          </cell>
          <cell r="BP20" t="str">
            <v>A+</v>
          </cell>
          <cell r="BQ20" t="str">
            <v>INGENIERIA CIVIL</v>
          </cell>
          <cell r="BR20" t="str">
            <v>PEPE GUIZAR</v>
          </cell>
          <cell r="BS20">
            <v>3171</v>
          </cell>
          <cell r="BU20" t="str">
            <v>SANTA CECILIA</v>
          </cell>
          <cell r="BV20" t="str">
            <v>GUADALAJARA</v>
          </cell>
          <cell r="BW20" t="str">
            <v>JALISCO</v>
          </cell>
          <cell r="BX20">
            <v>44700</v>
          </cell>
          <cell r="BY20">
            <v>36520847</v>
          </cell>
          <cell r="BZ20" t="str">
            <v>3313-531066</v>
          </cell>
          <cell r="CA20" t="str">
            <v>LAURA MARQUEZ FLORES  3651-3760</v>
          </cell>
          <cell r="CB20" t="str">
            <v>salvador.marquez@jalisco.gob.mx</v>
          </cell>
          <cell r="CC20" t="str">
            <v>CASADO</v>
          </cell>
          <cell r="CD20">
            <v>2</v>
          </cell>
          <cell r="CF20" t="str">
            <v>P</v>
          </cell>
          <cell r="CG20" t="str">
            <v>13:30 - 14:00</v>
          </cell>
          <cell r="CH20" t="str">
            <v>09</v>
          </cell>
          <cell r="CI20">
            <v>36373</v>
          </cell>
          <cell r="CJ20">
            <v>513.40000000000009</v>
          </cell>
          <cell r="CK20">
            <v>36373</v>
          </cell>
          <cell r="CL20">
            <v>22085.72</v>
          </cell>
          <cell r="CM20" t="str">
            <v>029</v>
          </cell>
          <cell r="CN20">
            <v>1</v>
          </cell>
          <cell r="CP20">
            <v>22085.72</v>
          </cell>
          <cell r="CQ20">
            <v>11042.86</v>
          </cell>
          <cell r="CR20">
            <v>16753.900000000001</v>
          </cell>
          <cell r="CS20" t="str">
            <v>MAFS-690927-BS7</v>
          </cell>
          <cell r="CT20" t="str">
            <v>MAFS690927BS7</v>
          </cell>
          <cell r="CU20" t="str">
            <v>MAFS690927BS7</v>
          </cell>
          <cell r="CV20">
            <v>22085.72</v>
          </cell>
          <cell r="CW20">
            <v>16753.900000000001</v>
          </cell>
          <cell r="CX20">
            <v>20.356164383561644</v>
          </cell>
          <cell r="CZ20">
            <v>20.347945205479451</v>
          </cell>
          <cell r="DA20" t="str">
            <v>HOMBRE</v>
          </cell>
        </row>
        <row r="21">
          <cell r="F21" t="str">
            <v>027</v>
          </cell>
          <cell r="G21" t="str">
            <v>ATILANO PADILLA FRANCISCO GABRIEL</v>
          </cell>
          <cell r="H21" t="str">
            <v>JEFE DE PLANEACION</v>
          </cell>
          <cell r="I21" t="str">
            <v>CONFIANZA</v>
          </cell>
          <cell r="J21" t="str">
            <v>DIRECCION DE PLANEACION</v>
          </cell>
          <cell r="K21" t="str">
            <v>JEFATURA DE PLANEACION</v>
          </cell>
          <cell r="L21" t="str">
            <v>15</v>
          </cell>
          <cell r="M21">
            <v>40</v>
          </cell>
          <cell r="N21" t="str">
            <v>DIRECCION DE PLANEACION</v>
          </cell>
          <cell r="O21" t="str">
            <v>JEFATURA DE PLANEACION</v>
          </cell>
          <cell r="P21" t="str">
            <v>DIRECTOR DE PLANEACION</v>
          </cell>
          <cell r="Q21" t="str">
            <v>BOJORQUEZ AGUIRRE ROSAURA</v>
          </cell>
          <cell r="R21">
            <v>19532</v>
          </cell>
          <cell r="S21">
            <v>651.06666666666672</v>
          </cell>
          <cell r="T21">
            <v>1286</v>
          </cell>
          <cell r="U21">
            <v>857</v>
          </cell>
          <cell r="V21">
            <v>19532</v>
          </cell>
          <cell r="W21">
            <v>9766</v>
          </cell>
          <cell r="X21">
            <v>651.06666666666672</v>
          </cell>
          <cell r="Y21">
            <v>1286</v>
          </cell>
          <cell r="Z21">
            <v>857</v>
          </cell>
          <cell r="AA21">
            <v>205.36</v>
          </cell>
          <cell r="AB21">
            <v>102.68</v>
          </cell>
          <cell r="AC21">
            <v>102.68</v>
          </cell>
          <cell r="AD21">
            <v>102.68</v>
          </cell>
          <cell r="AE21">
            <v>9766</v>
          </cell>
          <cell r="AF21">
            <v>643</v>
          </cell>
          <cell r="AG21">
            <v>428.5</v>
          </cell>
          <cell r="AH21">
            <v>102.68</v>
          </cell>
          <cell r="AI21">
            <v>51.34</v>
          </cell>
          <cell r="AJ21">
            <v>51.34</v>
          </cell>
          <cell r="AK21">
            <v>51.34</v>
          </cell>
          <cell r="AL21">
            <v>1594.16</v>
          </cell>
          <cell r="AM21">
            <v>1123.0900000000001</v>
          </cell>
          <cell r="AP21">
            <v>8376.9500000000007</v>
          </cell>
          <cell r="BI21">
            <v>24.375342465753423</v>
          </cell>
          <cell r="BJ21" t="str">
            <v>12/03/1975</v>
          </cell>
          <cell r="BK21" t="str">
            <v>MASCULINO</v>
          </cell>
          <cell r="BL21">
            <v>44.761643835616439</v>
          </cell>
          <cell r="BM21" t="str">
            <v>AIPF750312QE9</v>
          </cell>
          <cell r="BN21" t="str">
            <v>AIPF750312HJCTDR02</v>
          </cell>
          <cell r="BO21" t="str">
            <v>75967512346</v>
          </cell>
          <cell r="BP21" t="str">
            <v>A+</v>
          </cell>
          <cell r="BQ21" t="str">
            <v>LICENCIATURA EN ARQUITECTURA</v>
          </cell>
          <cell r="BR21" t="str">
            <v>JUAN R. ZAVALA</v>
          </cell>
          <cell r="BS21">
            <v>117</v>
          </cell>
          <cell r="BU21" t="str">
            <v>LA HUERTA</v>
          </cell>
          <cell r="BV21" t="str">
            <v>GUADALAJARA</v>
          </cell>
          <cell r="BW21" t="str">
            <v>JALISCO</v>
          </cell>
          <cell r="BX21">
            <v>44380</v>
          </cell>
          <cell r="BY21">
            <v>36178828</v>
          </cell>
          <cell r="BZ21">
            <v>3331453513</v>
          </cell>
          <cell r="CA21" t="str">
            <v>KARINA ESTHER ATILANO  P. 38549776</v>
          </cell>
          <cell r="CB21" t="str">
            <v>atilano75@hotmail.com</v>
          </cell>
          <cell r="CC21" t="str">
            <v>SOLTERO</v>
          </cell>
          <cell r="CD21">
            <v>1</v>
          </cell>
          <cell r="CF21" t="str">
            <v>P</v>
          </cell>
          <cell r="CG21" t="str">
            <v>14:00 - 14:30</v>
          </cell>
          <cell r="CH21" t="str">
            <v>03</v>
          </cell>
          <cell r="CI21">
            <v>36362</v>
          </cell>
          <cell r="CJ21">
            <v>513.40000000000009</v>
          </cell>
          <cell r="CK21">
            <v>36362</v>
          </cell>
          <cell r="CL21">
            <v>22085.72</v>
          </cell>
          <cell r="CM21" t="str">
            <v>027</v>
          </cell>
          <cell r="CN21">
            <v>1</v>
          </cell>
          <cell r="CP21">
            <v>22085.72</v>
          </cell>
          <cell r="CQ21">
            <v>11042.86</v>
          </cell>
          <cell r="CR21">
            <v>16753.900000000001</v>
          </cell>
          <cell r="CS21" t="str">
            <v>AIPF-750312-QE9</v>
          </cell>
          <cell r="CT21" t="str">
            <v>AIPF750312QE9</v>
          </cell>
          <cell r="CU21" t="str">
            <v>AIPF750312QE9</v>
          </cell>
          <cell r="CV21">
            <v>22085.72</v>
          </cell>
          <cell r="CW21">
            <v>16753.900000000001</v>
          </cell>
          <cell r="CX21">
            <v>20.386301369863013</v>
          </cell>
          <cell r="CZ21">
            <v>20.378082191780823</v>
          </cell>
          <cell r="DA21" t="str">
            <v>HOMBRE</v>
          </cell>
        </row>
        <row r="22">
          <cell r="F22" t="str">
            <v>026</v>
          </cell>
          <cell r="G22" t="str">
            <v>MUÑIZ ACOSTA LETICIA</v>
          </cell>
          <cell r="H22" t="str">
            <v>JEFE DE PROGRAMAS</v>
          </cell>
          <cell r="I22" t="str">
            <v>CONFIANZA</v>
          </cell>
          <cell r="J22" t="str">
            <v>DIRECCION DE PLANEACION</v>
          </cell>
          <cell r="K22" t="str">
            <v>JEFATURA DE PROGRAMAS</v>
          </cell>
          <cell r="L22" t="str">
            <v>15</v>
          </cell>
          <cell r="M22">
            <v>40</v>
          </cell>
          <cell r="N22" t="str">
            <v>DIRECCION DE PLANEACION</v>
          </cell>
          <cell r="O22" t="str">
            <v>JEFATURA DE PROGRAMAS</v>
          </cell>
          <cell r="P22" t="str">
            <v>DIRECTOR DE PLANEACION</v>
          </cell>
          <cell r="Q22" t="str">
            <v>BOJORQUEZ AGUIRRE ROSAURA</v>
          </cell>
          <cell r="R22">
            <v>19532</v>
          </cell>
          <cell r="S22">
            <v>651.06666666666672</v>
          </cell>
          <cell r="T22">
            <v>1286</v>
          </cell>
          <cell r="U22">
            <v>857</v>
          </cell>
          <cell r="V22">
            <v>19532</v>
          </cell>
          <cell r="W22">
            <v>9766</v>
          </cell>
          <cell r="X22">
            <v>651.06666666666672</v>
          </cell>
          <cell r="Y22">
            <v>1286</v>
          </cell>
          <cell r="Z22">
            <v>857</v>
          </cell>
          <cell r="AA22">
            <v>205.36</v>
          </cell>
          <cell r="AB22">
            <v>102.68</v>
          </cell>
          <cell r="AC22">
            <v>102.68</v>
          </cell>
          <cell r="AD22" t="str">
            <v/>
          </cell>
          <cell r="AE22">
            <v>9766</v>
          </cell>
          <cell r="AF22">
            <v>643</v>
          </cell>
          <cell r="AG22">
            <v>428.5</v>
          </cell>
          <cell r="AH22">
            <v>102.68</v>
          </cell>
          <cell r="AI22">
            <v>51.34</v>
          </cell>
          <cell r="AJ22">
            <v>51.34</v>
          </cell>
          <cell r="AL22">
            <v>1583.19</v>
          </cell>
          <cell r="AM22">
            <v>1123.0900000000001</v>
          </cell>
          <cell r="AP22">
            <v>8336.58</v>
          </cell>
          <cell r="AQ22" t="str">
            <v>ANALISTA DE PROGRAMAS</v>
          </cell>
          <cell r="AR22">
            <v>9</v>
          </cell>
          <cell r="AT22" t="str">
            <v>JEFE DE PROGRAMAS</v>
          </cell>
          <cell r="AU22">
            <v>17</v>
          </cell>
          <cell r="AV22">
            <v>41655</v>
          </cell>
          <cell r="BI22">
            <v>27.402739726027399</v>
          </cell>
          <cell r="BJ22" t="str">
            <v>14/05/1974</v>
          </cell>
          <cell r="BK22" t="str">
            <v>FEMENINO</v>
          </cell>
          <cell r="BL22">
            <v>45.589041095890408</v>
          </cell>
          <cell r="BM22" t="str">
            <v>MUAL7405145R4</v>
          </cell>
          <cell r="BN22" t="str">
            <v>MUAL740514MJCXCT02</v>
          </cell>
          <cell r="BO22" t="str">
            <v>54897307531</v>
          </cell>
          <cell r="BP22" t="str">
            <v>O+</v>
          </cell>
          <cell r="BQ22" t="str">
            <v>BACHILLERATO</v>
          </cell>
          <cell r="BR22" t="str">
            <v>AVENIDA SAN MATEO</v>
          </cell>
          <cell r="BS22">
            <v>2124</v>
          </cell>
          <cell r="BT22">
            <v>-54</v>
          </cell>
          <cell r="BU22" t="str">
            <v>LA MAGDALENA</v>
          </cell>
          <cell r="BV22" t="str">
            <v>ZAPOPAN</v>
          </cell>
          <cell r="BW22" t="str">
            <v>JALISCO</v>
          </cell>
          <cell r="BX22">
            <v>45200</v>
          </cell>
          <cell r="BY22">
            <v>38338555</v>
          </cell>
          <cell r="BZ22" t="str">
            <v>3335-024779</v>
          </cell>
          <cell r="CA22" t="str">
            <v>DANIEL CORDERO GALINDO 3310145731</v>
          </cell>
          <cell r="CB22" t="str">
            <v>dcgalindo23@hotmail.com</v>
          </cell>
          <cell r="CC22" t="str">
            <v>CASADA</v>
          </cell>
          <cell r="CD22">
            <v>1</v>
          </cell>
          <cell r="CE22" t="str">
            <v>P</v>
          </cell>
          <cell r="CG22" t="str">
            <v>13:30 - 14:00</v>
          </cell>
          <cell r="CH22" t="str">
            <v>05</v>
          </cell>
          <cell r="CI22">
            <v>37165</v>
          </cell>
          <cell r="CJ22">
            <v>410.72</v>
          </cell>
          <cell r="CK22">
            <v>37165</v>
          </cell>
          <cell r="CL22">
            <v>22085.72</v>
          </cell>
          <cell r="CM22" t="str">
            <v>026</v>
          </cell>
          <cell r="CN22">
            <v>2</v>
          </cell>
          <cell r="CP22">
            <v>22085.72</v>
          </cell>
          <cell r="CQ22">
            <v>11042.86</v>
          </cell>
          <cell r="CR22">
            <v>16673.16</v>
          </cell>
          <cell r="CS22" t="str">
            <v>MUAL-740514-5R4</v>
          </cell>
          <cell r="CT22" t="str">
            <v>MUAL7405145R4</v>
          </cell>
          <cell r="CU22" t="str">
            <v>MUAL7405145R4</v>
          </cell>
          <cell r="CV22">
            <v>22085.72</v>
          </cell>
          <cell r="CW22">
            <v>16673.16</v>
          </cell>
          <cell r="CX22">
            <v>18.186301369863013</v>
          </cell>
          <cell r="CZ22">
            <v>18.17808219178082</v>
          </cell>
          <cell r="DA22" t="str">
            <v>MUJER</v>
          </cell>
        </row>
        <row r="23">
          <cell r="F23" t="str">
            <v>246</v>
          </cell>
          <cell r="G23" t="str">
            <v>MACIEL MENDEZ LOURDES IVETT</v>
          </cell>
          <cell r="H23" t="str">
            <v xml:space="preserve">JEFE DE PROYECTOS </v>
          </cell>
          <cell r="I23" t="str">
            <v>CONFIANZA</v>
          </cell>
          <cell r="J23" t="str">
            <v>DIRECCION DE OBRAS Y PROYECTOS</v>
          </cell>
          <cell r="K23" t="str">
            <v>JEFATURA DE PROYECTOS</v>
          </cell>
          <cell r="L23" t="str">
            <v>15</v>
          </cell>
          <cell r="M23">
            <v>40</v>
          </cell>
          <cell r="N23" t="str">
            <v>DIRECCION DE OBRAS Y PROYECTOS</v>
          </cell>
          <cell r="O23" t="str">
            <v>JEFATURA DE PROYECTOS</v>
          </cell>
          <cell r="P23" t="str">
            <v>DIRECTOR DE OBRAS Y PROYECTOS</v>
          </cell>
          <cell r="Q23" t="str">
            <v>ZAMAGO OSUNA MARIA ELENA</v>
          </cell>
          <cell r="R23">
            <v>19532</v>
          </cell>
          <cell r="S23">
            <v>651.06666666666672</v>
          </cell>
          <cell r="T23">
            <v>1286</v>
          </cell>
          <cell r="U23">
            <v>857</v>
          </cell>
          <cell r="V23">
            <v>19532</v>
          </cell>
          <cell r="W23">
            <v>9766</v>
          </cell>
          <cell r="X23">
            <v>651.06666666666672</v>
          </cell>
          <cell r="Y23">
            <v>1286</v>
          </cell>
          <cell r="Z23">
            <v>857</v>
          </cell>
          <cell r="AA23">
            <v>205.36</v>
          </cell>
          <cell r="AB23" t="str">
            <v/>
          </cell>
          <cell r="AC23" t="str">
            <v/>
          </cell>
          <cell r="AD23" t="str">
            <v/>
          </cell>
          <cell r="AE23">
            <v>9766</v>
          </cell>
          <cell r="AF23">
            <v>643</v>
          </cell>
          <cell r="AG23">
            <v>428.5</v>
          </cell>
          <cell r="AH23">
            <v>102.68</v>
          </cell>
          <cell r="AI23" t="str">
            <v/>
          </cell>
          <cell r="AJ23" t="str">
            <v/>
          </cell>
          <cell r="AL23">
            <v>1561.26</v>
          </cell>
          <cell r="AM23">
            <v>1123.0900000000001</v>
          </cell>
          <cell r="AP23">
            <v>8255.83</v>
          </cell>
          <cell r="BI23">
            <v>37.684931506849317</v>
          </cell>
          <cell r="BJ23" t="str">
            <v>26/03/1973</v>
          </cell>
          <cell r="BK23" t="str">
            <v>FEMENINO</v>
          </cell>
          <cell r="BL23">
            <v>46.723287671232875</v>
          </cell>
          <cell r="BM23" t="str">
            <v>MAML730326I13</v>
          </cell>
          <cell r="BN23" t="str">
            <v>MAML730326MMNCNR09</v>
          </cell>
          <cell r="BO23" t="str">
            <v>75947304244</v>
          </cell>
          <cell r="BP23" t="str">
            <v>A-</v>
          </cell>
          <cell r="BQ23" t="str">
            <v>LICENCIATURA EN ARQUITECTURA</v>
          </cell>
          <cell r="BR23" t="str">
            <v>PROLONGACION MARIANO OTERO</v>
          </cell>
          <cell r="BS23">
            <v>1501</v>
          </cell>
          <cell r="BT23" t="str">
            <v>-JEREZ -142</v>
          </cell>
          <cell r="BU23" t="str">
            <v>NUEVA GALACIA</v>
          </cell>
          <cell r="BV23" t="str">
            <v>TLAJOMULCO</v>
          </cell>
          <cell r="BW23" t="str">
            <v>JALISCO</v>
          </cell>
          <cell r="BX23">
            <v>46650</v>
          </cell>
          <cell r="BY23">
            <v>36126774</v>
          </cell>
          <cell r="BZ23" t="str">
            <v>3313-864285</v>
          </cell>
          <cell r="CA23" t="str">
            <v>ADOLFO ANDRADE   3314-116256</v>
          </cell>
          <cell r="CB23" t="str">
            <v>luivettm@hotmail.com</v>
          </cell>
          <cell r="CC23" t="str">
            <v>CASADA</v>
          </cell>
          <cell r="CD23">
            <v>4</v>
          </cell>
          <cell r="CE23" t="str">
            <v>P</v>
          </cell>
          <cell r="CG23" t="str">
            <v>14:00 - 14:30</v>
          </cell>
          <cell r="CH23" t="str">
            <v>03</v>
          </cell>
          <cell r="CI23">
            <v>40504</v>
          </cell>
          <cell r="CJ23">
            <v>205.36</v>
          </cell>
          <cell r="CK23">
            <v>40504</v>
          </cell>
          <cell r="CL23">
            <v>21880.36</v>
          </cell>
          <cell r="CM23" t="str">
            <v>246</v>
          </cell>
          <cell r="CN23">
            <v>2</v>
          </cell>
          <cell r="CP23">
            <v>21880.36</v>
          </cell>
          <cell r="CQ23">
            <v>10940.18</v>
          </cell>
          <cell r="CR23">
            <v>16511.66</v>
          </cell>
          <cell r="CS23" t="str">
            <v>MAML-730326-I13</v>
          </cell>
          <cell r="CT23" t="str">
            <v>MAML730326I13</v>
          </cell>
          <cell r="CU23" t="str">
            <v>MAML730326I13</v>
          </cell>
          <cell r="CV23">
            <v>21880.36</v>
          </cell>
          <cell r="CW23">
            <v>16511.66</v>
          </cell>
          <cell r="CX23">
            <v>9.0383561643835613</v>
          </cell>
          <cell r="CZ23">
            <v>9.0301369863013701</v>
          </cell>
          <cell r="DA23" t="str">
            <v>MUJER</v>
          </cell>
        </row>
        <row r="24">
          <cell r="F24" t="str">
            <v>324</v>
          </cell>
          <cell r="G24" t="str">
            <v>FLORES JUAREZ JOSE EDUARDO</v>
          </cell>
          <cell r="H24" t="str">
            <v>JEFE DE JURIDICO CONSULTIVO</v>
          </cell>
          <cell r="I24" t="str">
            <v>CONFIANZA</v>
          </cell>
          <cell r="J24" t="str">
            <v>DIRECCION JURIDICA Y UNIDAD DE TRANSPARENCIA</v>
          </cell>
          <cell r="K24" t="str">
            <v>JEFATURA DE JURIDICO CONSULTIVO</v>
          </cell>
          <cell r="L24" t="str">
            <v>15</v>
          </cell>
          <cell r="M24">
            <v>40</v>
          </cell>
          <cell r="N24" t="str">
            <v>DIRECCION JURIDICA Y UNIDAD DE TRANSPARENCIA</v>
          </cell>
          <cell r="O24" t="str">
            <v>JEFATURA DE JURIDICO CONSULTIVO</v>
          </cell>
          <cell r="P24" t="str">
            <v>DIRECTOR JURIDICO Y UNIDAD DE TRANSPARENCIA</v>
          </cell>
          <cell r="Q24" t="str">
            <v>RAMIREZ GALVAN PATRICIA</v>
          </cell>
          <cell r="R24">
            <v>19532</v>
          </cell>
          <cell r="S24">
            <v>651.06666666666672</v>
          </cell>
          <cell r="T24">
            <v>1286</v>
          </cell>
          <cell r="U24">
            <v>857</v>
          </cell>
          <cell r="V24">
            <v>19532</v>
          </cell>
          <cell r="W24">
            <v>9766</v>
          </cell>
          <cell r="X24">
            <v>651.06666666666672</v>
          </cell>
          <cell r="Y24">
            <v>1286</v>
          </cell>
          <cell r="Z24">
            <v>857</v>
          </cell>
          <cell r="AA24" t="str">
            <v/>
          </cell>
          <cell r="AB24" t="str">
            <v/>
          </cell>
          <cell r="AC24" t="str">
            <v/>
          </cell>
          <cell r="AD24" t="str">
            <v/>
          </cell>
          <cell r="AE24">
            <v>9766</v>
          </cell>
          <cell r="AF24">
            <v>643</v>
          </cell>
          <cell r="AG24">
            <v>428.5</v>
          </cell>
          <cell r="AH24" t="str">
            <v/>
          </cell>
          <cell r="AI24" t="str">
            <v/>
          </cell>
          <cell r="AJ24" t="str">
            <v/>
          </cell>
          <cell r="AL24">
            <v>1539.33</v>
          </cell>
          <cell r="AM24">
            <v>1123.0900000000001</v>
          </cell>
          <cell r="AP24">
            <v>8175.08</v>
          </cell>
          <cell r="AQ24" t="str">
            <v>ABOGADO</v>
          </cell>
          <cell r="AR24">
            <v>14</v>
          </cell>
          <cell r="AS24">
            <v>41701</v>
          </cell>
          <cell r="AT24" t="str">
            <v>JEFE DE JURIDICO CONSULTIVO</v>
          </cell>
          <cell r="AU24">
            <v>17</v>
          </cell>
          <cell r="AV24">
            <v>42629</v>
          </cell>
          <cell r="AW24" t="str">
            <v>JEFATURA DE JURIDICO CONSULTIVO</v>
          </cell>
          <cell r="AX24">
            <v>15</v>
          </cell>
          <cell r="AY24">
            <v>43440</v>
          </cell>
          <cell r="BI24">
            <v>30.660273972602738</v>
          </cell>
          <cell r="BJ24" t="str">
            <v>16/04/1988</v>
          </cell>
          <cell r="BK24" t="str">
            <v>MASCULINO</v>
          </cell>
          <cell r="BL24">
            <v>31.654794520547945</v>
          </cell>
          <cell r="BM24" t="str">
            <v>FOJE8804167K6</v>
          </cell>
          <cell r="BN24" t="str">
            <v>FOJE880416HJCLRD00</v>
          </cell>
          <cell r="BO24" t="str">
            <v>04118805243</v>
          </cell>
          <cell r="BP24" t="str">
            <v>O+</v>
          </cell>
          <cell r="BQ24" t="str">
            <v>LICENCIATURA EN DERECHO</v>
          </cell>
          <cell r="BR24" t="str">
            <v>ORO</v>
          </cell>
          <cell r="BS24">
            <v>4577</v>
          </cell>
          <cell r="BU24" t="str">
            <v>LOMA BONITA</v>
          </cell>
          <cell r="BV24" t="str">
            <v>TLAQUEPAQUE</v>
          </cell>
          <cell r="BW24" t="str">
            <v>JALISCO</v>
          </cell>
          <cell r="BX24">
            <v>45607</v>
          </cell>
          <cell r="BY24">
            <v>15256058</v>
          </cell>
          <cell r="BZ24">
            <v>3311132788</v>
          </cell>
          <cell r="CA24" t="str">
            <v>JESUS FLORES MUÑOZ 3331378604</v>
          </cell>
          <cell r="CB24" t="str">
            <v>eduardofloresjuarez@hotmail.com</v>
          </cell>
          <cell r="CC24" t="str">
            <v>CASADO</v>
          </cell>
          <cell r="CD24">
            <v>0</v>
          </cell>
          <cell r="CG24" t="str">
            <v>13:00 - 13:30</v>
          </cell>
          <cell r="CH24" t="str">
            <v>04</v>
          </cell>
          <cell r="CI24">
            <v>43440</v>
          </cell>
          <cell r="CJ24">
            <v>0</v>
          </cell>
          <cell r="CK24">
            <v>43440</v>
          </cell>
          <cell r="CL24">
            <v>21675</v>
          </cell>
          <cell r="CM24" t="str">
            <v>324</v>
          </cell>
          <cell r="CN24">
            <v>1</v>
          </cell>
          <cell r="CP24">
            <v>21675</v>
          </cell>
          <cell r="CQ24">
            <v>10837.5</v>
          </cell>
          <cell r="CR24">
            <v>16350.16</v>
          </cell>
          <cell r="CS24" t="str">
            <v>FOJE-880416-7K6</v>
          </cell>
          <cell r="CT24" t="str">
            <v>FOJE8804167K6</v>
          </cell>
          <cell r="CU24" t="str">
            <v>FOJE8804167K6</v>
          </cell>
          <cell r="CV24">
            <v>21675</v>
          </cell>
          <cell r="CW24">
            <v>16350.16</v>
          </cell>
          <cell r="CX24">
            <v>0.9945205479452055</v>
          </cell>
          <cell r="CZ24">
            <v>0.98630136986301364</v>
          </cell>
          <cell r="DA24" t="str">
            <v>HOMBRE</v>
          </cell>
        </row>
        <row r="25">
          <cell r="F25" t="str">
            <v>388</v>
          </cell>
          <cell r="G25" t="str">
            <v>LOPEZ ALCALA GUILEL AHLAB</v>
          </cell>
          <cell r="H25" t="str">
            <v>JEFE DE INFORMACION PUBLICA</v>
          </cell>
          <cell r="I25" t="str">
            <v>CONFIANZA</v>
          </cell>
          <cell r="J25" t="str">
            <v>DIRECCION JURIDICA Y UNIDAD DE TRANSPARENCIA</v>
          </cell>
          <cell r="K25" t="str">
            <v>JEFATURA DE INFORMACION PUBLICA</v>
          </cell>
          <cell r="L25" t="str">
            <v>15</v>
          </cell>
          <cell r="M25">
            <v>40</v>
          </cell>
          <cell r="N25" t="str">
            <v>DIRECCION JURIDICA Y UNIDAD DE TRANSPARENCIA</v>
          </cell>
          <cell r="O25" t="str">
            <v>JEFATURA DE INFORMACION PUBLICA</v>
          </cell>
          <cell r="P25" t="str">
            <v>DIRECTOR JURIDICO Y UNIDAD DE TRANSPARENCIA</v>
          </cell>
          <cell r="Q25" t="str">
            <v>RAMIREZ GALVAN PATRICIA</v>
          </cell>
          <cell r="R25">
            <v>19532</v>
          </cell>
          <cell r="S25">
            <v>651.06666666666672</v>
          </cell>
          <cell r="T25">
            <v>1286</v>
          </cell>
          <cell r="U25">
            <v>857</v>
          </cell>
          <cell r="V25">
            <v>19532</v>
          </cell>
          <cell r="W25">
            <v>9766</v>
          </cell>
          <cell r="X25">
            <v>651.06666666666672</v>
          </cell>
          <cell r="Y25">
            <v>1286</v>
          </cell>
          <cell r="Z25">
            <v>857</v>
          </cell>
          <cell r="AA25" t="str">
            <v/>
          </cell>
          <cell r="AB25" t="str">
            <v/>
          </cell>
          <cell r="AC25" t="str">
            <v/>
          </cell>
          <cell r="AD25" t="str">
            <v/>
          </cell>
          <cell r="AE25">
            <v>9766</v>
          </cell>
          <cell r="AF25">
            <v>643</v>
          </cell>
          <cell r="AG25">
            <v>428.5</v>
          </cell>
          <cell r="AH25" t="str">
            <v/>
          </cell>
          <cell r="AI25" t="str">
            <v/>
          </cell>
          <cell r="AJ25" t="str">
            <v/>
          </cell>
          <cell r="AL25">
            <v>1539.33</v>
          </cell>
          <cell r="AM25">
            <v>1123.0900000000001</v>
          </cell>
          <cell r="AP25">
            <v>8175.08</v>
          </cell>
          <cell r="AQ25" t="str">
            <v>JEFE DE INFORMACION PUBLICA</v>
          </cell>
          <cell r="AR25">
            <v>15</v>
          </cell>
          <cell r="AS25">
            <v>43678</v>
          </cell>
          <cell r="BI25">
            <v>29.098630136986301</v>
          </cell>
          <cell r="BJ25" t="str">
            <v>03/07/1990</v>
          </cell>
          <cell r="BK25" t="str">
            <v>MASCULINO</v>
          </cell>
          <cell r="BL25">
            <v>29.44109589041096</v>
          </cell>
          <cell r="BM25" t="str">
            <v>LOAG900703A55</v>
          </cell>
          <cell r="BN25" t="str">
            <v>LOAG900703HJCPLL09</v>
          </cell>
          <cell r="BO25" t="str">
            <v>21099069060</v>
          </cell>
          <cell r="BP25" t="str">
            <v>O+</v>
          </cell>
          <cell r="BQ25" t="str">
            <v>ABOGADO (PASANTE)</v>
          </cell>
          <cell r="BR25" t="str">
            <v>GONZALEZ GALLO</v>
          </cell>
          <cell r="BS25">
            <v>411</v>
          </cell>
          <cell r="BU25" t="str">
            <v>AUDITORIO</v>
          </cell>
          <cell r="BV25" t="str">
            <v>ZAPOPAN</v>
          </cell>
          <cell r="BW25" t="str">
            <v>JALISCO</v>
          </cell>
          <cell r="BX25">
            <v>45190</v>
          </cell>
          <cell r="BZ25">
            <v>3322556668</v>
          </cell>
          <cell r="CA25">
            <v>3313051266</v>
          </cell>
          <cell r="CB25" t="str">
            <v>guilelahlab@gmail.com</v>
          </cell>
          <cell r="CC25" t="str">
            <v>UNION LIBRE</v>
          </cell>
          <cell r="CD25">
            <v>1</v>
          </cell>
          <cell r="CF25" t="str">
            <v>P</v>
          </cell>
          <cell r="CG25" t="str">
            <v>N/A</v>
          </cell>
          <cell r="CH25" t="str">
            <v>07</v>
          </cell>
          <cell r="CI25">
            <v>43678</v>
          </cell>
          <cell r="CJ25">
            <v>0</v>
          </cell>
          <cell r="CK25">
            <v>43678</v>
          </cell>
          <cell r="CL25">
            <v>21675</v>
          </cell>
          <cell r="CM25" t="str">
            <v>388</v>
          </cell>
          <cell r="CN25">
            <v>1</v>
          </cell>
          <cell r="CP25">
            <v>21675</v>
          </cell>
          <cell r="CQ25">
            <v>10837.5</v>
          </cell>
          <cell r="CR25">
            <v>16350.16</v>
          </cell>
          <cell r="CS25" t="str">
            <v>AUME-860124-BX7</v>
          </cell>
          <cell r="CT25" t="str">
            <v>AUME860124BX7</v>
          </cell>
          <cell r="CU25" t="str">
            <v>LOAG900703A55</v>
          </cell>
          <cell r="CV25">
            <v>21675</v>
          </cell>
          <cell r="CW25">
            <v>16350.16</v>
          </cell>
          <cell r="CX25">
            <v>0.34246575342465752</v>
          </cell>
          <cell r="CZ25">
            <v>0.33424657534246577</v>
          </cell>
          <cell r="DA25" t="str">
            <v>HOMBRE</v>
          </cell>
        </row>
        <row r="26">
          <cell r="F26" t="str">
            <v>383</v>
          </cell>
          <cell r="G26" t="str">
            <v>GUDIÑO HERNANDEZ MARIA ALEJANDRA</v>
          </cell>
          <cell r="H26" t="str">
            <v>JEFE DE ESTIMACIONES</v>
          </cell>
          <cell r="I26" t="str">
            <v>CONFIANZA</v>
          </cell>
          <cell r="J26" t="str">
            <v>DIRECCION DE OBRAS Y PROYECTOS</v>
          </cell>
          <cell r="K26" t="str">
            <v>JEFATURA DE ESTIMACIONES</v>
          </cell>
          <cell r="L26" t="str">
            <v>15</v>
          </cell>
          <cell r="M26">
            <v>40</v>
          </cell>
          <cell r="N26" t="str">
            <v>DIRECCION DE OBRAS Y PROYECTOS</v>
          </cell>
          <cell r="O26" t="str">
            <v>JEFATURA DE ESTIMACIONES</v>
          </cell>
          <cell r="P26" t="str">
            <v>DIRECTOR DE OBRAS Y PROYECTOS</v>
          </cell>
          <cell r="Q26" t="str">
            <v>ZAMAGO OSUNA MARIA ELENA</v>
          </cell>
          <cell r="R26">
            <v>19532</v>
          </cell>
          <cell r="S26">
            <v>651.06666666666672</v>
          </cell>
          <cell r="T26">
            <v>1286</v>
          </cell>
          <cell r="U26">
            <v>857</v>
          </cell>
          <cell r="V26">
            <v>19532</v>
          </cell>
          <cell r="W26">
            <v>9766</v>
          </cell>
          <cell r="X26">
            <v>651.06666666666672</v>
          </cell>
          <cell r="Y26">
            <v>1286</v>
          </cell>
          <cell r="Z26">
            <v>857</v>
          </cell>
          <cell r="AA26" t="str">
            <v/>
          </cell>
          <cell r="AB26" t="str">
            <v/>
          </cell>
          <cell r="AC26" t="str">
            <v/>
          </cell>
          <cell r="AD26" t="str">
            <v/>
          </cell>
          <cell r="AE26">
            <v>9766</v>
          </cell>
          <cell r="AF26">
            <v>643</v>
          </cell>
          <cell r="AG26">
            <v>428.5</v>
          </cell>
          <cell r="AH26" t="str">
            <v/>
          </cell>
          <cell r="AI26" t="str">
            <v/>
          </cell>
          <cell r="AJ26" t="str">
            <v/>
          </cell>
          <cell r="AL26">
            <v>1539.33</v>
          </cell>
          <cell r="AM26">
            <v>1123.0900000000001</v>
          </cell>
          <cell r="AP26">
            <v>8175.08</v>
          </cell>
          <cell r="AQ26" t="str">
            <v>JEFE DE ESTIMACIONES</v>
          </cell>
          <cell r="AR26">
            <v>15</v>
          </cell>
          <cell r="AS26">
            <v>43440</v>
          </cell>
          <cell r="BI26">
            <v>47.652054794520545</v>
          </cell>
          <cell r="BJ26" t="str">
            <v>24/04/1971</v>
          </cell>
          <cell r="BK26" t="str">
            <v>FEMENINO</v>
          </cell>
          <cell r="BL26">
            <v>48.646575342465752</v>
          </cell>
          <cell r="BM26" t="str">
            <v>GUHA7104243Z9</v>
          </cell>
          <cell r="BN26" t="str">
            <v>GUHA710424MJCDRL01</v>
          </cell>
          <cell r="BO26" t="str">
            <v>76947100590</v>
          </cell>
          <cell r="BP26" t="str">
            <v>A+</v>
          </cell>
          <cell r="BQ26" t="str">
            <v>LICENCIATURA EN ARQUITECTURA</v>
          </cell>
          <cell r="BR26" t="str">
            <v>TRIPOLI</v>
          </cell>
          <cell r="BS26">
            <v>734</v>
          </cell>
          <cell r="BU26" t="str">
            <v>LIBERTAD</v>
          </cell>
          <cell r="BV26" t="str">
            <v>GUADALAJARA</v>
          </cell>
          <cell r="BW26" t="str">
            <v>JALISCO</v>
          </cell>
          <cell r="BX26">
            <v>44750</v>
          </cell>
          <cell r="BY26">
            <v>16462664</v>
          </cell>
          <cell r="BZ26">
            <v>3316015036</v>
          </cell>
          <cell r="CA26" t="str">
            <v>3312732269 MARCO ANTONIO DAVILA AREVALO</v>
          </cell>
          <cell r="CB26" t="str">
            <v>magh24@hotmail.com</v>
          </cell>
          <cell r="CC26" t="str">
            <v>CASADA</v>
          </cell>
          <cell r="CD26">
            <v>3</v>
          </cell>
          <cell r="CE26" t="str">
            <v>P</v>
          </cell>
          <cell r="CG26" t="str">
            <v>13:00 - 13:30</v>
          </cell>
          <cell r="CH26" t="str">
            <v>04</v>
          </cell>
          <cell r="CI26">
            <v>43440</v>
          </cell>
          <cell r="CJ26">
            <v>0</v>
          </cell>
          <cell r="CK26">
            <v>43440</v>
          </cell>
          <cell r="CL26">
            <v>21675</v>
          </cell>
          <cell r="CM26" t="str">
            <v>383</v>
          </cell>
          <cell r="CN26">
            <v>2</v>
          </cell>
          <cell r="CP26">
            <v>21675</v>
          </cell>
          <cell r="CQ26">
            <v>10837.5</v>
          </cell>
          <cell r="CR26">
            <v>16350.16</v>
          </cell>
          <cell r="CS26" t="e">
            <v>#N/A</v>
          </cell>
          <cell r="CT26" t="e">
            <v>#N/A</v>
          </cell>
          <cell r="CU26" t="str">
            <v>GUHA7104243Z9</v>
          </cell>
          <cell r="CV26">
            <v>21675</v>
          </cell>
          <cell r="CW26">
            <v>16350.16</v>
          </cell>
          <cell r="CX26">
            <v>0.9945205479452055</v>
          </cell>
          <cell r="CZ26">
            <v>0.98630136986301364</v>
          </cell>
          <cell r="DA26" t="str">
            <v>MUJER</v>
          </cell>
        </row>
        <row r="27">
          <cell r="F27" t="str">
            <v>382</v>
          </cell>
          <cell r="G27" t="str">
            <v>TORRES MARTINEZ IVETT LILIANA</v>
          </cell>
          <cell r="H27" t="str">
            <v>JEFE DE DICTAMINACION</v>
          </cell>
          <cell r="I27" t="str">
            <v>CONFIANZA</v>
          </cell>
          <cell r="J27" t="str">
            <v>DIRECCION DE PLANEACION</v>
          </cell>
          <cell r="K27" t="str">
            <v>JEFATURA DE DICTAMINACION</v>
          </cell>
          <cell r="L27" t="str">
            <v>15</v>
          </cell>
          <cell r="M27">
            <v>40</v>
          </cell>
          <cell r="N27" t="str">
            <v>DIRECCION DE PLANEACION</v>
          </cell>
          <cell r="O27" t="str">
            <v>JEFATURA DE DICTAMINACION</v>
          </cell>
          <cell r="P27" t="str">
            <v>DIRECTOR DE PLANEACION</v>
          </cell>
          <cell r="Q27" t="str">
            <v>BOJORQUEZ AGUIRRE ROSAURA</v>
          </cell>
          <cell r="R27">
            <v>19532</v>
          </cell>
          <cell r="S27">
            <v>651.06666666666672</v>
          </cell>
          <cell r="T27">
            <v>1286</v>
          </cell>
          <cell r="U27">
            <v>857</v>
          </cell>
          <cell r="V27">
            <v>19532</v>
          </cell>
          <cell r="W27">
            <v>9766</v>
          </cell>
          <cell r="X27">
            <v>651.06666666666672</v>
          </cell>
          <cell r="Y27">
            <v>1286</v>
          </cell>
          <cell r="Z27">
            <v>857</v>
          </cell>
          <cell r="AA27" t="str">
            <v/>
          </cell>
          <cell r="AB27" t="str">
            <v/>
          </cell>
          <cell r="AC27" t="str">
            <v/>
          </cell>
          <cell r="AD27" t="str">
            <v/>
          </cell>
          <cell r="AE27">
            <v>9766</v>
          </cell>
          <cell r="AF27">
            <v>643</v>
          </cell>
          <cell r="AG27">
            <v>428.5</v>
          </cell>
          <cell r="AH27" t="str">
            <v/>
          </cell>
          <cell r="AI27" t="str">
            <v/>
          </cell>
          <cell r="AJ27" t="str">
            <v/>
          </cell>
          <cell r="AL27">
            <v>1539.33</v>
          </cell>
          <cell r="AM27">
            <v>1123.0900000000001</v>
          </cell>
          <cell r="AP27">
            <v>8175.08</v>
          </cell>
          <cell r="AQ27" t="str">
            <v>JEFE DE DICTAMINACION</v>
          </cell>
          <cell r="AR27">
            <v>15</v>
          </cell>
          <cell r="AS27">
            <v>43440</v>
          </cell>
          <cell r="AT27" t="str">
            <v>JEFE DE DICTAMINACION</v>
          </cell>
          <cell r="AU27">
            <v>15</v>
          </cell>
          <cell r="AV27">
            <v>43556</v>
          </cell>
          <cell r="BI27">
            <v>42.416438356164385</v>
          </cell>
          <cell r="BJ27" t="str">
            <v>10/11/1976</v>
          </cell>
          <cell r="BK27" t="str">
            <v>FEMENINO</v>
          </cell>
          <cell r="BL27">
            <v>43.093150684931508</v>
          </cell>
          <cell r="BM27" t="str">
            <v>TOMI761110ND6</v>
          </cell>
          <cell r="BN27" t="str">
            <v>TOMI761110MJCRRV05</v>
          </cell>
          <cell r="BO27" t="str">
            <v>04977615907</v>
          </cell>
          <cell r="BP27" t="str">
            <v>O+</v>
          </cell>
          <cell r="BQ27" t="str">
            <v>ARQUITECTO</v>
          </cell>
          <cell r="BR27" t="str">
            <v>ZAMIA</v>
          </cell>
          <cell r="BS27">
            <v>46</v>
          </cell>
          <cell r="BT27">
            <v>-19</v>
          </cell>
          <cell r="BU27" t="str">
            <v>LOS MOLINOS</v>
          </cell>
          <cell r="BV27" t="str">
            <v>ZAPOPAN</v>
          </cell>
          <cell r="BW27" t="str">
            <v>JALISCO</v>
          </cell>
          <cell r="BX27">
            <v>45200</v>
          </cell>
          <cell r="BY27">
            <v>16641976</v>
          </cell>
          <cell r="BZ27">
            <v>3313298010</v>
          </cell>
          <cell r="CA27" t="str">
            <v>3321832379 SARA GLORIA ROJAS AGUILERA / 3314031752 ELVIA TORRES</v>
          </cell>
          <cell r="CB27" t="str">
            <v>ivettyttta@hotmail.com</v>
          </cell>
          <cell r="CC27" t="str">
            <v>SOLTERA</v>
          </cell>
          <cell r="CD27">
            <v>0</v>
          </cell>
          <cell r="CG27" t="str">
            <v>N/A</v>
          </cell>
          <cell r="CH27" t="str">
            <v>11</v>
          </cell>
          <cell r="CI27">
            <v>43556</v>
          </cell>
          <cell r="CJ27">
            <v>0</v>
          </cell>
          <cell r="CK27">
            <v>43556</v>
          </cell>
          <cell r="CL27">
            <v>21675</v>
          </cell>
          <cell r="CM27" t="str">
            <v>382</v>
          </cell>
          <cell r="CN27">
            <v>2</v>
          </cell>
          <cell r="CP27">
            <v>21675</v>
          </cell>
          <cell r="CQ27">
            <v>10837.5</v>
          </cell>
          <cell r="CR27">
            <v>16350.16</v>
          </cell>
          <cell r="CS27" t="str">
            <v>DICF-620123-JQ4</v>
          </cell>
          <cell r="CT27" t="str">
            <v>DICF620123JQ4</v>
          </cell>
          <cell r="CU27" t="str">
            <v>TOMI761110ND6</v>
          </cell>
          <cell r="CV27">
            <v>21675</v>
          </cell>
          <cell r="CW27">
            <v>16350.16</v>
          </cell>
          <cell r="CX27">
            <v>0.67671232876712328</v>
          </cell>
          <cell r="CZ27">
            <v>0.66849315068493154</v>
          </cell>
          <cell r="DA27" t="str">
            <v>MUJER</v>
          </cell>
        </row>
        <row r="28">
          <cell r="F28" t="str">
            <v>338</v>
          </cell>
          <cell r="G28" t="str">
            <v>MARQUEZ MARQUEZ KARLA</v>
          </cell>
          <cell r="H28" t="str">
            <v xml:space="preserve">ANALISTA DE ADQUISICIONES </v>
          </cell>
          <cell r="I28" t="str">
            <v>CONFIANZA</v>
          </cell>
          <cell r="J28" t="str">
            <v>DIRECCION ADMINISTRATIVA</v>
          </cell>
          <cell r="K28" t="str">
            <v>JEFATURA DE ADQUISICIONES</v>
          </cell>
          <cell r="L28" t="str">
            <v>14</v>
          </cell>
          <cell r="M28">
            <v>40</v>
          </cell>
          <cell r="N28" t="str">
            <v>DIRECCION ADMINISTRATIVA</v>
          </cell>
          <cell r="O28" t="str">
            <v>JEFATURA DE ADQUISICIONES</v>
          </cell>
          <cell r="P28" t="str">
            <v>JEFE DE ADQUISICIONES</v>
          </cell>
          <cell r="Q28" t="str">
            <v>ROLDAN HUERTA CHRISTIAN</v>
          </cell>
          <cell r="R28">
            <v>17213</v>
          </cell>
          <cell r="S28">
            <v>573.76666666666665</v>
          </cell>
          <cell r="T28">
            <v>1247</v>
          </cell>
          <cell r="U28">
            <v>779</v>
          </cell>
          <cell r="V28">
            <v>17213</v>
          </cell>
          <cell r="W28">
            <v>8606.5</v>
          </cell>
          <cell r="X28">
            <v>573.76666666666665</v>
          </cell>
          <cell r="Y28">
            <v>1247</v>
          </cell>
          <cell r="Z28">
            <v>779</v>
          </cell>
          <cell r="AA28" t="str">
            <v/>
          </cell>
          <cell r="AB28" t="str">
            <v/>
          </cell>
          <cell r="AC28" t="str">
            <v/>
          </cell>
          <cell r="AD28" t="str">
            <v/>
          </cell>
          <cell r="AE28">
            <v>8606.5</v>
          </cell>
          <cell r="AF28">
            <v>623.5</v>
          </cell>
          <cell r="AG28">
            <v>389.5</v>
          </cell>
          <cell r="AI28" t="str">
            <v/>
          </cell>
          <cell r="AJ28" t="str">
            <v/>
          </cell>
          <cell r="AL28">
            <v>1283.33</v>
          </cell>
          <cell r="AM28">
            <v>989.74750000000006</v>
          </cell>
          <cell r="AP28">
            <v>7346.4224999999997</v>
          </cell>
          <cell r="AQ28" t="str">
            <v xml:space="preserve">ANALISTA DE ADQUISICIONES </v>
          </cell>
          <cell r="AR28">
            <v>16</v>
          </cell>
          <cell r="AS28">
            <v>41852</v>
          </cell>
          <cell r="AT28" t="str">
            <v xml:space="preserve">ANALISTA DE ADQUISICIONES </v>
          </cell>
          <cell r="AU28">
            <v>14</v>
          </cell>
          <cell r="AV28">
            <v>43709</v>
          </cell>
          <cell r="BI28">
            <v>46.764383561643832</v>
          </cell>
          <cell r="BJ28" t="str">
            <v>07/12/1972</v>
          </cell>
          <cell r="BK28" t="str">
            <v>FEMENINO</v>
          </cell>
          <cell r="BL28">
            <v>47.021917808219179</v>
          </cell>
          <cell r="BM28" t="str">
            <v>MAMK721207BY1</v>
          </cell>
          <cell r="BN28" t="str">
            <v>MAMK721207MJCRRR04</v>
          </cell>
          <cell r="BO28" t="str">
            <v>04917288518</v>
          </cell>
          <cell r="BP28" t="str">
            <v>O+</v>
          </cell>
          <cell r="BQ28" t="str">
            <v>LICENCIATURA EN DERECHO (TRUNCA)</v>
          </cell>
          <cell r="BR28" t="str">
            <v>PIRINEOS</v>
          </cell>
          <cell r="BS28">
            <v>2308</v>
          </cell>
          <cell r="BU28" t="str">
            <v>BELISARIO DOMINGUEZ</v>
          </cell>
          <cell r="BV28" t="str">
            <v>GUADALAJARA</v>
          </cell>
          <cell r="BW28" t="str">
            <v>JALISCO</v>
          </cell>
          <cell r="BX28">
            <v>44320</v>
          </cell>
          <cell r="BY28">
            <v>36386326</v>
          </cell>
          <cell r="BZ28">
            <v>3314475167</v>
          </cell>
          <cell r="CA28" t="str">
            <v>FRANCISCO MARQUEZ 3331950662 / ERIKA MARQUEZ 3313580929</v>
          </cell>
          <cell r="CB28" t="str">
            <v>karla720_2@live.com</v>
          </cell>
          <cell r="CC28" t="str">
            <v>SOLTERA</v>
          </cell>
          <cell r="CD28">
            <v>1</v>
          </cell>
          <cell r="CE28" t="str">
            <v>P</v>
          </cell>
          <cell r="CG28" t="str">
            <v>13:00 - 13:30</v>
          </cell>
          <cell r="CH28" t="str">
            <v>12</v>
          </cell>
          <cell r="CI28">
            <v>43709</v>
          </cell>
          <cell r="CJ28">
            <v>0</v>
          </cell>
          <cell r="CK28">
            <v>43709</v>
          </cell>
          <cell r="CL28">
            <v>19239</v>
          </cell>
          <cell r="CM28" t="str">
            <v>338</v>
          </cell>
          <cell r="CN28">
            <v>2</v>
          </cell>
          <cell r="CP28">
            <v>19239</v>
          </cell>
          <cell r="CQ28">
            <v>9619.5</v>
          </cell>
          <cell r="CR28">
            <v>14692.844999999999</v>
          </cell>
          <cell r="CS28" t="str">
            <v>MAMK-721207-BY1</v>
          </cell>
          <cell r="CT28" t="str">
            <v>MAMK721207BY1</v>
          </cell>
          <cell r="CU28" t="str">
            <v>MAMK721207BY1</v>
          </cell>
          <cell r="CV28">
            <v>19239</v>
          </cell>
          <cell r="CW28">
            <v>14692.844999999999</v>
          </cell>
          <cell r="CX28">
            <v>0.25753424657534246</v>
          </cell>
          <cell r="CZ28">
            <v>0.24931506849315069</v>
          </cell>
          <cell r="DA28" t="str">
            <v>MUJER</v>
          </cell>
        </row>
        <row r="29">
          <cell r="F29" t="str">
            <v>016</v>
          </cell>
          <cell r="G29" t="str">
            <v>GARCIA GUERRERO LEODEGARIO</v>
          </cell>
          <cell r="H29" t="str">
            <v>ANALISTA DE COSTOS</v>
          </cell>
          <cell r="I29" t="str">
            <v>CONFIANZA</v>
          </cell>
          <cell r="J29" t="str">
            <v>DIRECCION DE OBRAS Y PROYECTOS</v>
          </cell>
          <cell r="K29" t="str">
            <v>JEFATURA DE CUANTIFICACION</v>
          </cell>
          <cell r="L29" t="str">
            <v>14</v>
          </cell>
          <cell r="M29">
            <v>40</v>
          </cell>
          <cell r="N29" t="str">
            <v>DIRECCION DE OBRAS Y PROYECTOS</v>
          </cell>
          <cell r="O29" t="str">
            <v>JEFATURA DE CUANTIFICACION</v>
          </cell>
          <cell r="P29" t="str">
            <v>JEFE DE CUANTIFICACION</v>
          </cell>
          <cell r="Q29" t="str">
            <v>MARQUEZ FLORES SALVADOR</v>
          </cell>
          <cell r="R29">
            <v>17213</v>
          </cell>
          <cell r="S29">
            <v>573.76666666666665</v>
          </cell>
          <cell r="T29">
            <v>1247</v>
          </cell>
          <cell r="U29">
            <v>779</v>
          </cell>
          <cell r="V29">
            <v>17213</v>
          </cell>
          <cell r="W29">
            <v>8606.5</v>
          </cell>
          <cell r="X29">
            <v>573.76666666666665</v>
          </cell>
          <cell r="Y29">
            <v>1247</v>
          </cell>
          <cell r="Z29">
            <v>779</v>
          </cell>
          <cell r="AA29">
            <v>205.36</v>
          </cell>
          <cell r="AB29">
            <v>102.68</v>
          </cell>
          <cell r="AC29">
            <v>102.68</v>
          </cell>
          <cell r="AD29">
            <v>102.68</v>
          </cell>
          <cell r="AE29">
            <v>8606.5</v>
          </cell>
          <cell r="AF29">
            <v>623.5</v>
          </cell>
          <cell r="AG29">
            <v>389.5</v>
          </cell>
          <cell r="AH29">
            <v>102.68</v>
          </cell>
          <cell r="AI29">
            <v>51.34</v>
          </cell>
          <cell r="AJ29">
            <v>51.34</v>
          </cell>
          <cell r="AK29">
            <v>51.34</v>
          </cell>
          <cell r="AL29">
            <v>1338.16</v>
          </cell>
          <cell r="AM29">
            <v>989.74750000000006</v>
          </cell>
          <cell r="AP29">
            <v>7548.2925000000005</v>
          </cell>
          <cell r="BI29">
            <v>41.857534246575341</v>
          </cell>
          <cell r="BJ29" t="str">
            <v>02/10/1957</v>
          </cell>
          <cell r="BK29" t="str">
            <v>MASCULINO</v>
          </cell>
          <cell r="BL29">
            <v>62.213698630136989</v>
          </cell>
          <cell r="BM29" t="str">
            <v>GAGL571002154</v>
          </cell>
          <cell r="BN29" t="str">
            <v>GAGL571002HJCRRD08</v>
          </cell>
          <cell r="BO29">
            <v>54845702247</v>
          </cell>
          <cell r="BP29" t="str">
            <v>O+</v>
          </cell>
          <cell r="BQ29" t="str">
            <v>LICENCIATURA EN ARQUITECTURA</v>
          </cell>
          <cell r="BR29" t="str">
            <v>CUMBRE DE POPOCATEPEL</v>
          </cell>
          <cell r="BS29">
            <v>35</v>
          </cell>
          <cell r="BU29" t="str">
            <v>RESIDENCIAL GUADALUPE</v>
          </cell>
          <cell r="BV29" t="str">
            <v>ZAPOPAN</v>
          </cell>
          <cell r="BW29" t="str">
            <v>JALISCO</v>
          </cell>
          <cell r="BX29">
            <v>45030</v>
          </cell>
          <cell r="BY29">
            <v>36207920</v>
          </cell>
          <cell r="BZ29" t="str">
            <v>333-170-9464</v>
          </cell>
          <cell r="CA29" t="str">
            <v>ROSA GONZALEZ R.  333-905-8182</v>
          </cell>
          <cell r="CB29" t="str">
            <v>gar.leo@live.com.mx</v>
          </cell>
          <cell r="CC29" t="str">
            <v>CASADO</v>
          </cell>
          <cell r="CD29">
            <v>2</v>
          </cell>
          <cell r="CF29" t="str">
            <v>P</v>
          </cell>
          <cell r="CG29" t="str">
            <v>13:00 - 13:30</v>
          </cell>
          <cell r="CH29" t="str">
            <v>10</v>
          </cell>
          <cell r="CI29">
            <v>36373</v>
          </cell>
          <cell r="CJ29">
            <v>513.40000000000009</v>
          </cell>
          <cell r="CK29">
            <v>36373</v>
          </cell>
          <cell r="CL29">
            <v>19649.72</v>
          </cell>
          <cell r="CM29" t="str">
            <v>016</v>
          </cell>
          <cell r="CN29">
            <v>1</v>
          </cell>
          <cell r="CP29">
            <v>19649.72</v>
          </cell>
          <cell r="CQ29">
            <v>9824.86</v>
          </cell>
          <cell r="CR29">
            <v>15096.585000000001</v>
          </cell>
          <cell r="CS29" t="str">
            <v>GAGL-571002-154</v>
          </cell>
          <cell r="CT29" t="str">
            <v>GAGL571002154</v>
          </cell>
          <cell r="CU29" t="str">
            <v>GAGL571002154</v>
          </cell>
          <cell r="CV29">
            <v>19649.72</v>
          </cell>
          <cell r="CW29">
            <v>15096.585000000001</v>
          </cell>
          <cell r="CX29">
            <v>20.356164383561644</v>
          </cell>
          <cell r="CZ29">
            <v>20.347945205479451</v>
          </cell>
          <cell r="DA29" t="str">
            <v>HOMBRE</v>
          </cell>
        </row>
        <row r="30">
          <cell r="F30" t="str">
            <v>049</v>
          </cell>
          <cell r="G30" t="str">
            <v>CUEVAS OCHOA ALFONSO ARMANDO</v>
          </cell>
          <cell r="H30" t="str">
            <v>ANALISTA DE COSTOS</v>
          </cell>
          <cell r="I30" t="str">
            <v>CONFIANZA</v>
          </cell>
          <cell r="J30" t="str">
            <v>DIRECCION DE OBRAS Y PROYECTOS</v>
          </cell>
          <cell r="K30" t="str">
            <v>JEFATURA DE CUANTIFICACION</v>
          </cell>
          <cell r="L30" t="str">
            <v>14</v>
          </cell>
          <cell r="M30">
            <v>40</v>
          </cell>
          <cell r="N30" t="str">
            <v>DIRECCION DE OBRAS Y PROYECTOS</v>
          </cell>
          <cell r="O30" t="str">
            <v>JEFATURA DE CUANTIFICACION</v>
          </cell>
          <cell r="P30" t="str">
            <v>JEFE DE CUANTIFICACION</v>
          </cell>
          <cell r="Q30" t="str">
            <v>MARQUEZ FLORES SALVADOR</v>
          </cell>
          <cell r="R30">
            <v>17213</v>
          </cell>
          <cell r="S30">
            <v>573.76666666666665</v>
          </cell>
          <cell r="T30">
            <v>1247</v>
          </cell>
          <cell r="U30">
            <v>779</v>
          </cell>
          <cell r="V30">
            <v>17213</v>
          </cell>
          <cell r="W30">
            <v>8606.5</v>
          </cell>
          <cell r="X30">
            <v>573.76666666666665</v>
          </cell>
          <cell r="Y30">
            <v>1247</v>
          </cell>
          <cell r="Z30">
            <v>779</v>
          </cell>
          <cell r="AA30">
            <v>205.36</v>
          </cell>
          <cell r="AB30">
            <v>102.68</v>
          </cell>
          <cell r="AC30">
            <v>102.68</v>
          </cell>
          <cell r="AD30" t="str">
            <v/>
          </cell>
          <cell r="AE30">
            <v>8606.5</v>
          </cell>
          <cell r="AF30">
            <v>623.5</v>
          </cell>
          <cell r="AG30">
            <v>389.5</v>
          </cell>
          <cell r="AH30">
            <v>102.68</v>
          </cell>
          <cell r="AI30">
            <v>51.34</v>
          </cell>
          <cell r="AJ30">
            <v>51.34</v>
          </cell>
          <cell r="AL30">
            <v>1327.19</v>
          </cell>
          <cell r="AM30">
            <v>989.74750000000006</v>
          </cell>
          <cell r="AP30">
            <v>7507.9224999999997</v>
          </cell>
          <cell r="BI30">
            <v>34.369863013698627</v>
          </cell>
          <cell r="BJ30" t="str">
            <v>27/08/1965</v>
          </cell>
          <cell r="BK30" t="str">
            <v>MASCULINO</v>
          </cell>
          <cell r="BL30">
            <v>54.30684931506849</v>
          </cell>
          <cell r="BM30" t="str">
            <v>CUOA6508271S0</v>
          </cell>
          <cell r="BN30" t="str">
            <v>CUOA650827HJCVCL05</v>
          </cell>
          <cell r="BO30" t="str">
            <v>04916503040</v>
          </cell>
          <cell r="BP30" t="str">
            <v>A+</v>
          </cell>
          <cell r="BQ30" t="str">
            <v>INGENIERIA CIVIL</v>
          </cell>
          <cell r="BR30" t="str">
            <v>AVENIDA DEL PARQUE</v>
          </cell>
          <cell r="BS30">
            <v>151</v>
          </cell>
          <cell r="BU30" t="str">
            <v>JARDINES DE LA PAZ</v>
          </cell>
          <cell r="BV30" t="str">
            <v>TLAQUEPAQUE</v>
          </cell>
          <cell r="BW30" t="str">
            <v>JALISCO</v>
          </cell>
          <cell r="BX30">
            <v>45519</v>
          </cell>
          <cell r="BY30">
            <v>36356181</v>
          </cell>
          <cell r="BZ30" t="str">
            <v>3312-461176</v>
          </cell>
          <cell r="CA30" t="str">
            <v>OLIVIA CUEVAS  3639-0685</v>
          </cell>
          <cell r="CB30" t="str">
            <v>alarcu@hotmail.com</v>
          </cell>
          <cell r="CC30" t="str">
            <v>SOLTERO</v>
          </cell>
          <cell r="CD30">
            <v>0</v>
          </cell>
          <cell r="CG30" t="str">
            <v>13:30 - 14:00</v>
          </cell>
          <cell r="CH30" t="str">
            <v>08</v>
          </cell>
          <cell r="CI30">
            <v>36526</v>
          </cell>
          <cell r="CJ30">
            <v>410.72</v>
          </cell>
          <cell r="CK30">
            <v>36526</v>
          </cell>
          <cell r="CL30">
            <v>19649.72</v>
          </cell>
          <cell r="CM30" t="str">
            <v>049</v>
          </cell>
          <cell r="CN30">
            <v>1</v>
          </cell>
          <cell r="CP30">
            <v>19649.72</v>
          </cell>
          <cell r="CQ30">
            <v>9824.86</v>
          </cell>
          <cell r="CR30">
            <v>15015.844999999999</v>
          </cell>
          <cell r="CS30" t="str">
            <v>CUOA-650827-1S0</v>
          </cell>
          <cell r="CT30" t="str">
            <v>CUOA6508271S0</v>
          </cell>
          <cell r="CU30" t="str">
            <v>CUOA6508271S0</v>
          </cell>
          <cell r="CV30">
            <v>19649.72</v>
          </cell>
          <cell r="CW30">
            <v>15015.844999999999</v>
          </cell>
          <cell r="CX30">
            <v>19.936986301369863</v>
          </cell>
          <cell r="CZ30">
            <v>19.92876712328767</v>
          </cell>
          <cell r="DA30" t="str">
            <v>HOMBRE</v>
          </cell>
        </row>
        <row r="31">
          <cell r="F31" t="str">
            <v>391</v>
          </cell>
          <cell r="G31" t="str">
            <v>REYES HERNANDEZ GAMALIEL SANDINO</v>
          </cell>
          <cell r="H31" t="str">
            <v>ANALISTA DE COSTOS</v>
          </cell>
          <cell r="I31" t="str">
            <v>CONFIANZA</v>
          </cell>
          <cell r="J31" t="str">
            <v>DIRECCION DE OBRAS Y PROYECTOS</v>
          </cell>
          <cell r="K31" t="str">
            <v>JEFATURA DE CUANTIFICACION</v>
          </cell>
          <cell r="L31" t="str">
            <v>14</v>
          </cell>
          <cell r="M31">
            <v>40</v>
          </cell>
          <cell r="N31" t="str">
            <v>DIRECCION DE OBRAS Y PROYECTOS</v>
          </cell>
          <cell r="O31" t="str">
            <v>JEFATURA DE CUANTIFICACION</v>
          </cell>
          <cell r="P31" t="str">
            <v>JEFE DE CUANTIFICACION</v>
          </cell>
          <cell r="Q31" t="str">
            <v>MARQUEZ FLORES SALVADOR</v>
          </cell>
          <cell r="R31">
            <v>17213</v>
          </cell>
          <cell r="S31">
            <v>573.76666666666665</v>
          </cell>
          <cell r="T31">
            <v>1247</v>
          </cell>
          <cell r="U31">
            <v>779</v>
          </cell>
          <cell r="V31">
            <v>17213</v>
          </cell>
          <cell r="W31">
            <v>8606.5</v>
          </cell>
          <cell r="X31">
            <v>573.76666666666665</v>
          </cell>
          <cell r="Y31">
            <v>1247</v>
          </cell>
          <cell r="Z31">
            <v>779</v>
          </cell>
          <cell r="AA31" t="str">
            <v/>
          </cell>
          <cell r="AB31" t="str">
            <v/>
          </cell>
          <cell r="AC31" t="str">
            <v/>
          </cell>
          <cell r="AD31" t="str">
            <v/>
          </cell>
          <cell r="AE31">
            <v>8606.5</v>
          </cell>
          <cell r="AF31">
            <v>623.5</v>
          </cell>
          <cell r="AG31">
            <v>389.5</v>
          </cell>
          <cell r="AI31" t="str">
            <v/>
          </cell>
          <cell r="AJ31" t="str">
            <v/>
          </cell>
          <cell r="AL31">
            <v>1283.33</v>
          </cell>
          <cell r="AM31">
            <v>989.74750000000006</v>
          </cell>
          <cell r="AP31">
            <v>7346.4224999999997</v>
          </cell>
          <cell r="AQ31" t="str">
            <v>ANALISTA DE COSTOS</v>
          </cell>
          <cell r="AR31">
            <v>14</v>
          </cell>
          <cell r="AS31">
            <v>43770</v>
          </cell>
          <cell r="BI31">
            <v>35.301369863013697</v>
          </cell>
          <cell r="BJ31" t="str">
            <v>22/07/1984</v>
          </cell>
          <cell r="BK31" t="str">
            <v>MASCULINO</v>
          </cell>
          <cell r="BL31">
            <v>35.391780821917806</v>
          </cell>
          <cell r="BM31" t="str">
            <v>REHG840722B37</v>
          </cell>
          <cell r="BN31" t="str">
            <v>REHG840722HMCYRM02</v>
          </cell>
          <cell r="BO31" t="str">
            <v>04028423624</v>
          </cell>
          <cell r="BP31" t="str">
            <v>O+</v>
          </cell>
          <cell r="BQ31" t="str">
            <v>INGENIERIA CIVIL (pasante)</v>
          </cell>
          <cell r="BR31" t="str">
            <v>ITALIA</v>
          </cell>
          <cell r="BS31">
            <v>33</v>
          </cell>
          <cell r="BU31" t="str">
            <v>FRACCIONAMIENTO LA CIMA</v>
          </cell>
          <cell r="BV31" t="str">
            <v>EL ARENAL</v>
          </cell>
          <cell r="BW31" t="str">
            <v>JALISCO</v>
          </cell>
          <cell r="BX31">
            <v>45350</v>
          </cell>
          <cell r="BZ31">
            <v>3317794263</v>
          </cell>
          <cell r="CA31" t="str">
            <v>3741013858 NELVA KAREN ORTEGA MENDOZA</v>
          </cell>
          <cell r="CB31" t="str">
            <v>gamma_784@hotmail.com</v>
          </cell>
          <cell r="CC31" t="str">
            <v>CASADO</v>
          </cell>
          <cell r="CD31">
            <v>3</v>
          </cell>
          <cell r="CF31" t="str">
            <v>P</v>
          </cell>
          <cell r="CG31" t="str">
            <v>12:30 - 13:00</v>
          </cell>
          <cell r="CH31" t="str">
            <v>07</v>
          </cell>
          <cell r="CI31">
            <v>43770</v>
          </cell>
          <cell r="CJ31">
            <v>0</v>
          </cell>
          <cell r="CK31">
            <v>43770</v>
          </cell>
          <cell r="CL31">
            <v>19239</v>
          </cell>
          <cell r="CM31" t="str">
            <v>391</v>
          </cell>
          <cell r="CN31">
            <v>1</v>
          </cell>
          <cell r="CP31">
            <v>19239</v>
          </cell>
          <cell r="CQ31">
            <v>9619.5</v>
          </cell>
          <cell r="CR31">
            <v>14692.844999999999</v>
          </cell>
          <cell r="CS31" t="str">
            <v>CACM-790422-IF2</v>
          </cell>
          <cell r="CT31" t="str">
            <v>CACM790422IF2</v>
          </cell>
          <cell r="CU31" t="str">
            <v>REHG840722B37</v>
          </cell>
          <cell r="CV31">
            <v>19239</v>
          </cell>
          <cell r="CW31">
            <v>14692.844999999999</v>
          </cell>
          <cell r="CX31">
            <v>9.0410958904109592E-2</v>
          </cell>
          <cell r="CZ31">
            <v>8.2191780821917804E-2</v>
          </cell>
          <cell r="DA31" t="str">
            <v>HOMBRE</v>
          </cell>
        </row>
        <row r="32">
          <cell r="G32" t="str">
            <v>VACANTE</v>
          </cell>
          <cell r="H32" t="str">
            <v>INGENIERO EN SISTEMAS</v>
          </cell>
          <cell r="I32" t="str">
            <v>CONFIANZA</v>
          </cell>
          <cell r="J32" t="str">
            <v>DIRECCION DE TECNOLOGIAS DE LA INFORMACION</v>
          </cell>
          <cell r="K32" t="str">
            <v>DIRECCION DE TECNOLOGIAS DE LA INFORMACION</v>
          </cell>
          <cell r="L32" t="str">
            <v>14</v>
          </cell>
          <cell r="M32">
            <v>40</v>
          </cell>
          <cell r="N32" t="str">
            <v>DIRECCION DE TECNOLOGIAS DE LA INFORMACION</v>
          </cell>
          <cell r="O32" t="str">
            <v>DIRECCION DE TECNOLOGIAS DE LA INFORMACION</v>
          </cell>
          <cell r="P32" t="str">
            <v>DIRECTOR DE TECNOLOGIAS DE LA INFORMACION</v>
          </cell>
          <cell r="Q32" t="str">
            <v>ESQUIVEL GARDUÑO VIRGINIA LEONILA</v>
          </cell>
          <cell r="R32">
            <v>17213</v>
          </cell>
          <cell r="S32">
            <v>573.76666666666665</v>
          </cell>
          <cell r="T32">
            <v>1247</v>
          </cell>
          <cell r="U32">
            <v>779</v>
          </cell>
          <cell r="V32">
            <v>17213</v>
          </cell>
          <cell r="W32">
            <v>8606.5</v>
          </cell>
          <cell r="X32">
            <v>573.76666666666665</v>
          </cell>
          <cell r="Y32">
            <v>1247</v>
          </cell>
          <cell r="Z32">
            <v>779</v>
          </cell>
          <cell r="AA32" t="str">
            <v/>
          </cell>
          <cell r="AB32" t="str">
            <v/>
          </cell>
          <cell r="AC32" t="str">
            <v/>
          </cell>
          <cell r="AD32" t="str">
            <v/>
          </cell>
          <cell r="AE32">
            <v>8606.5</v>
          </cell>
          <cell r="AF32">
            <v>623.5</v>
          </cell>
          <cell r="AG32">
            <v>389.5</v>
          </cell>
          <cell r="AH32" t="str">
            <v/>
          </cell>
          <cell r="AI32" t="str">
            <v/>
          </cell>
          <cell r="AJ32" t="str">
            <v/>
          </cell>
          <cell r="AL32">
            <v>1283.33</v>
          </cell>
          <cell r="AM32">
            <v>989.74750000000006</v>
          </cell>
          <cell r="AP32">
            <v>7346.4224999999997</v>
          </cell>
          <cell r="AQ32" t="str">
            <v>INGENIERO EN SISTEMAS</v>
          </cell>
          <cell r="AR32">
            <v>16</v>
          </cell>
          <cell r="AS32">
            <v>42644</v>
          </cell>
          <cell r="BI32">
            <v>0</v>
          </cell>
          <cell r="CG32" t="str">
            <v>14:00 - 14:30</v>
          </cell>
          <cell r="CH32" t="str">
            <v/>
          </cell>
          <cell r="CI32">
            <v>0</v>
          </cell>
          <cell r="CJ32">
            <v>0</v>
          </cell>
          <cell r="CK32">
            <v>0</v>
          </cell>
          <cell r="CL32">
            <v>19239</v>
          </cell>
          <cell r="CM32">
            <v>0</v>
          </cell>
          <cell r="CN32">
            <v>2</v>
          </cell>
          <cell r="CP32">
            <v>19239</v>
          </cell>
          <cell r="CQ32">
            <v>9619.5</v>
          </cell>
          <cell r="CR32">
            <v>14692.844999999999</v>
          </cell>
          <cell r="CS32" t="str">
            <v>ROVL-820731-LYA</v>
          </cell>
          <cell r="CT32" t="str">
            <v>ROVL820731LYA</v>
          </cell>
          <cell r="CU32">
            <v>0</v>
          </cell>
          <cell r="CV32">
            <v>19239</v>
          </cell>
          <cell r="CW32">
            <v>14692.844999999999</v>
          </cell>
          <cell r="CX32">
            <v>0</v>
          </cell>
          <cell r="CZ32">
            <v>120</v>
          </cell>
          <cell r="DA32" t="str">
            <v>MUJER</v>
          </cell>
        </row>
        <row r="33">
          <cell r="F33" t="str">
            <v>131</v>
          </cell>
          <cell r="G33" t="str">
            <v xml:space="preserve">PALENCIA RODRIGUEZ CESAR </v>
          </cell>
          <cell r="H33" t="str">
            <v>INGENIERO EN SISTEMAS</v>
          </cell>
          <cell r="I33" t="str">
            <v>CONFIANZA</v>
          </cell>
          <cell r="J33" t="str">
            <v>DIRECCION DE TECNOLOGIAS DE LA INFORMACION</v>
          </cell>
          <cell r="K33" t="str">
            <v>DIRECCION DE TECNOLOGIAS DE LA INFORMACION</v>
          </cell>
          <cell r="L33" t="str">
            <v>14</v>
          </cell>
          <cell r="M33">
            <v>40</v>
          </cell>
          <cell r="N33" t="str">
            <v>DIRECCION DE TECNOLOGIAS DE LA INFORMACION</v>
          </cell>
          <cell r="O33" t="str">
            <v>DIRECCION DE TECNOLOGIAS DE LA INFORMACION</v>
          </cell>
          <cell r="P33" t="str">
            <v>DIRECTOR DE TECNOLOGIAS DE LA INFORMACION</v>
          </cell>
          <cell r="Q33" t="str">
            <v>ESQUIVEL GARDUÑO VIRGINIA LEONILA</v>
          </cell>
          <cell r="R33">
            <v>17213</v>
          </cell>
          <cell r="S33">
            <v>573.76666666666665</v>
          </cell>
          <cell r="T33">
            <v>1247</v>
          </cell>
          <cell r="U33">
            <v>779</v>
          </cell>
          <cell r="V33">
            <v>17213</v>
          </cell>
          <cell r="W33">
            <v>8606.5</v>
          </cell>
          <cell r="X33">
            <v>573.76666666666665</v>
          </cell>
          <cell r="Y33">
            <v>1247</v>
          </cell>
          <cell r="Z33">
            <v>779</v>
          </cell>
          <cell r="AA33">
            <v>205.36</v>
          </cell>
          <cell r="AB33">
            <v>102.68</v>
          </cell>
          <cell r="AC33">
            <v>102.68</v>
          </cell>
          <cell r="AD33" t="str">
            <v/>
          </cell>
          <cell r="AE33">
            <v>8606.5</v>
          </cell>
          <cell r="AF33">
            <v>623.5</v>
          </cell>
          <cell r="AG33">
            <v>389.5</v>
          </cell>
          <cell r="AH33">
            <v>102.68</v>
          </cell>
          <cell r="AI33">
            <v>51.34</v>
          </cell>
          <cell r="AJ33">
            <v>51.34</v>
          </cell>
          <cell r="AL33">
            <v>1327.19</v>
          </cell>
          <cell r="AM33">
            <v>989.74750000000006</v>
          </cell>
          <cell r="AP33">
            <v>7507.9224999999997</v>
          </cell>
          <cell r="BI33">
            <v>21.780821917808218</v>
          </cell>
          <cell r="BJ33" t="str">
            <v>10/12/1980</v>
          </cell>
          <cell r="BK33" t="str">
            <v>MASCULINO</v>
          </cell>
          <cell r="BL33">
            <v>39.008219178082193</v>
          </cell>
          <cell r="BM33" t="str">
            <v>PARC8012109X1</v>
          </cell>
          <cell r="BN33" t="str">
            <v>PARC801210HJCLDS03</v>
          </cell>
          <cell r="BO33" t="str">
            <v>04008051403</v>
          </cell>
          <cell r="BP33" t="str">
            <v>A+</v>
          </cell>
          <cell r="BQ33" t="str">
            <v>INGENIERIA EN SISTEMAS</v>
          </cell>
          <cell r="BR33" t="str">
            <v>PLAN DE AGUA PRIETA</v>
          </cell>
          <cell r="BS33">
            <v>1754</v>
          </cell>
          <cell r="BT33">
            <v>-87</v>
          </cell>
          <cell r="BU33" t="str">
            <v>BOSQUE ESCONDIDO</v>
          </cell>
          <cell r="BV33" t="str">
            <v>ZAPOPAN</v>
          </cell>
          <cell r="BW33" t="str">
            <v>JALISCO</v>
          </cell>
          <cell r="BX33">
            <v>45180</v>
          </cell>
          <cell r="BY33">
            <v>38614704</v>
          </cell>
          <cell r="BZ33" t="str">
            <v>3310-611475</v>
          </cell>
          <cell r="CA33" t="str">
            <v>MARIA GUADALUPE PRECIADO  3310-933850</v>
          </cell>
          <cell r="CB33" t="str">
            <v>cesar.palencia10@hotmail.com</v>
          </cell>
          <cell r="CC33" t="str">
            <v>CASADO</v>
          </cell>
          <cell r="CD33">
            <v>1</v>
          </cell>
          <cell r="CF33" t="str">
            <v>P</v>
          </cell>
          <cell r="CG33" t="str">
            <v>13:30 - 14:00</v>
          </cell>
          <cell r="CH33" t="str">
            <v>12</v>
          </cell>
          <cell r="CI33">
            <v>37515</v>
          </cell>
          <cell r="CJ33">
            <v>410.72</v>
          </cell>
          <cell r="CK33">
            <v>37515</v>
          </cell>
          <cell r="CL33">
            <v>19649.72</v>
          </cell>
          <cell r="CM33" t="str">
            <v>131</v>
          </cell>
          <cell r="CN33">
            <v>1</v>
          </cell>
          <cell r="CP33">
            <v>19649.72</v>
          </cell>
          <cell r="CQ33">
            <v>9824.86</v>
          </cell>
          <cell r="CR33">
            <v>15015.844999999999</v>
          </cell>
          <cell r="CS33" t="str">
            <v>PARC-801210-9X1</v>
          </cell>
          <cell r="CT33" t="str">
            <v>PARC8012109X1</v>
          </cell>
          <cell r="CU33" t="str">
            <v>PARC8012109X1</v>
          </cell>
          <cell r="CV33">
            <v>19649.72</v>
          </cell>
          <cell r="CW33">
            <v>15015.844999999999</v>
          </cell>
          <cell r="CX33">
            <v>17.227397260273971</v>
          </cell>
          <cell r="CZ33">
            <v>17.219178082191782</v>
          </cell>
          <cell r="DA33" t="str">
            <v>HOMBRE</v>
          </cell>
        </row>
        <row r="34">
          <cell r="F34" t="str">
            <v>182</v>
          </cell>
          <cell r="G34" t="str">
            <v>MALTA SOLANO SERGIO ENRIQUE</v>
          </cell>
          <cell r="H34" t="str">
            <v>INGENIERO EN SISTEMAS</v>
          </cell>
          <cell r="I34" t="str">
            <v>CONFIANZA</v>
          </cell>
          <cell r="J34" t="str">
            <v>DIRECCION DE TECNOLOGIAS DE LA INFORMACION</v>
          </cell>
          <cell r="K34" t="str">
            <v>DIRECCION DE TECNOLOGIAS DE LA INFORMACION</v>
          </cell>
          <cell r="L34" t="str">
            <v>14</v>
          </cell>
          <cell r="M34">
            <v>40</v>
          </cell>
          <cell r="N34" t="str">
            <v>DIRECCION DE TECNOLOGIAS DE LA INFORMACION</v>
          </cell>
          <cell r="O34" t="str">
            <v>DIRECCION DE TECNOLOGIAS DE LA INFORMACION</v>
          </cell>
          <cell r="P34" t="str">
            <v>DIRECTOR DE TECNOLOGIAS DE LA INFORMACION</v>
          </cell>
          <cell r="Q34" t="str">
            <v>ESQUIVEL GARDUÑO VIRGINIA LEONILA</v>
          </cell>
          <cell r="R34">
            <v>17213</v>
          </cell>
          <cell r="S34">
            <v>573.76666666666665</v>
          </cell>
          <cell r="T34">
            <v>1247</v>
          </cell>
          <cell r="U34">
            <v>779</v>
          </cell>
          <cell r="V34">
            <v>17213</v>
          </cell>
          <cell r="W34">
            <v>8606.5</v>
          </cell>
          <cell r="X34">
            <v>573.76666666666665</v>
          </cell>
          <cell r="Y34">
            <v>1247</v>
          </cell>
          <cell r="Z34">
            <v>779</v>
          </cell>
          <cell r="AA34">
            <v>205.36</v>
          </cell>
          <cell r="AB34">
            <v>102.68</v>
          </cell>
          <cell r="AC34">
            <v>102.68</v>
          </cell>
          <cell r="AD34" t="str">
            <v/>
          </cell>
          <cell r="AE34">
            <v>8606.5</v>
          </cell>
          <cell r="AF34">
            <v>623.5</v>
          </cell>
          <cell r="AG34">
            <v>389.5</v>
          </cell>
          <cell r="AH34">
            <v>102.68</v>
          </cell>
          <cell r="AI34">
            <v>51.34</v>
          </cell>
          <cell r="AJ34">
            <v>51.34</v>
          </cell>
          <cell r="AL34">
            <v>1327.19</v>
          </cell>
          <cell r="AM34">
            <v>989.74750000000006</v>
          </cell>
          <cell r="AP34">
            <v>7507.9224999999997</v>
          </cell>
          <cell r="BI34">
            <v>48.454794520547942</v>
          </cell>
          <cell r="BJ34" t="str">
            <v>15/07/1955</v>
          </cell>
          <cell r="BK34" t="str">
            <v>MASCULINO</v>
          </cell>
          <cell r="BL34">
            <v>64.432876712328763</v>
          </cell>
          <cell r="BM34" t="str">
            <v>MASS550715HR2</v>
          </cell>
          <cell r="BN34" t="str">
            <v>MASS550715HJCLLR04</v>
          </cell>
          <cell r="BO34" t="str">
            <v>04705500223</v>
          </cell>
          <cell r="BP34" t="str">
            <v>R+</v>
          </cell>
          <cell r="BQ34" t="str">
            <v>INGENIERIA INDUSTRIAL</v>
          </cell>
          <cell r="BR34" t="str">
            <v>JOHANNES BRAHMS</v>
          </cell>
          <cell r="BS34">
            <v>615</v>
          </cell>
          <cell r="BU34" t="str">
            <v>ARCOS DE GUADALUPE</v>
          </cell>
          <cell r="BV34" t="str">
            <v>ZAPOPAN</v>
          </cell>
          <cell r="BW34" t="str">
            <v>JALISCO</v>
          </cell>
          <cell r="BX34">
            <v>45030</v>
          </cell>
          <cell r="BY34">
            <v>36205781</v>
          </cell>
          <cell r="BZ34" t="str">
            <v>3310-705134</v>
          </cell>
          <cell r="CA34" t="str">
            <v>MAGDALENA VILLELA   3632-9463</v>
          </cell>
          <cell r="CB34" t="str">
            <v>s_malta@hotmail.com</v>
          </cell>
          <cell r="CC34" t="str">
            <v>CASADO</v>
          </cell>
          <cell r="CD34">
            <v>2</v>
          </cell>
          <cell r="CF34" t="str">
            <v>P</v>
          </cell>
          <cell r="CG34" t="str">
            <v>12:30 - 13:00</v>
          </cell>
          <cell r="CH34" t="str">
            <v>07</v>
          </cell>
          <cell r="CI34">
            <v>37971</v>
          </cell>
          <cell r="CJ34">
            <v>410.72</v>
          </cell>
          <cell r="CK34">
            <v>37971</v>
          </cell>
          <cell r="CL34">
            <v>19649.72</v>
          </cell>
          <cell r="CM34" t="str">
            <v>182</v>
          </cell>
          <cell r="CN34">
            <v>1</v>
          </cell>
          <cell r="CP34">
            <v>19649.72</v>
          </cell>
          <cell r="CQ34">
            <v>9824.86</v>
          </cell>
          <cell r="CR34">
            <v>15015.844999999999</v>
          </cell>
          <cell r="CS34" t="str">
            <v>MASS-550715-HR2</v>
          </cell>
          <cell r="CT34" t="str">
            <v>MASS550715HR2</v>
          </cell>
          <cell r="CU34" t="str">
            <v>MASS550715HR2</v>
          </cell>
          <cell r="CV34">
            <v>19649.72</v>
          </cell>
          <cell r="CW34">
            <v>15015.844999999999</v>
          </cell>
          <cell r="CX34">
            <v>15.978082191780821</v>
          </cell>
          <cell r="CZ34">
            <v>15.96986301369863</v>
          </cell>
          <cell r="DA34" t="str">
            <v>HOMBRE</v>
          </cell>
        </row>
        <row r="35">
          <cell r="F35" t="str">
            <v>200</v>
          </cell>
          <cell r="G35" t="str">
            <v>PEÑA RUVALCABA EVARISTO</v>
          </cell>
          <cell r="H35" t="str">
            <v>INGENIERO EN SISTEMAS</v>
          </cell>
          <cell r="I35" t="str">
            <v>CONFIANZA</v>
          </cell>
          <cell r="J35" t="str">
            <v>DIRECCION DE TECNOLOGIAS DE LA INFORMACION</v>
          </cell>
          <cell r="K35" t="str">
            <v>DIRECCION DE TECNOLOGIAS DE LA INFORMACION</v>
          </cell>
          <cell r="L35" t="str">
            <v>14</v>
          </cell>
          <cell r="M35">
            <v>40</v>
          </cell>
          <cell r="N35" t="str">
            <v>DIRECCION DE TECNOLOGIAS DE LA INFORMACION</v>
          </cell>
          <cell r="O35" t="str">
            <v>DIRECCION DE TECNOLOGIAS DE LA INFORMACION</v>
          </cell>
          <cell r="P35" t="str">
            <v>DIRECTOR DE TECNOLOGIAS DE LA INFORMACION</v>
          </cell>
          <cell r="Q35" t="str">
            <v>ESQUIVEL GARDUÑO VIRGINIA LEONILA</v>
          </cell>
          <cell r="R35">
            <v>17213</v>
          </cell>
          <cell r="S35">
            <v>573.76666666666665</v>
          </cell>
          <cell r="T35">
            <v>1247</v>
          </cell>
          <cell r="U35">
            <v>779</v>
          </cell>
          <cell r="V35">
            <v>17213</v>
          </cell>
          <cell r="W35">
            <v>8606.5</v>
          </cell>
          <cell r="X35">
            <v>573.76666666666665</v>
          </cell>
          <cell r="Y35">
            <v>1247</v>
          </cell>
          <cell r="Z35">
            <v>779</v>
          </cell>
          <cell r="AA35">
            <v>205.36</v>
          </cell>
          <cell r="AB35">
            <v>102.68</v>
          </cell>
          <cell r="AC35" t="str">
            <v/>
          </cell>
          <cell r="AD35" t="str">
            <v/>
          </cell>
          <cell r="AE35">
            <v>8606.5</v>
          </cell>
          <cell r="AF35">
            <v>623.5</v>
          </cell>
          <cell r="AG35">
            <v>389.5</v>
          </cell>
          <cell r="AH35">
            <v>102.68</v>
          </cell>
          <cell r="AI35">
            <v>51.34</v>
          </cell>
          <cell r="AJ35" t="str">
            <v/>
          </cell>
          <cell r="AL35">
            <v>1316.23</v>
          </cell>
          <cell r="AM35">
            <v>989.74750000000006</v>
          </cell>
          <cell r="AP35">
            <v>7467.5425000000005</v>
          </cell>
          <cell r="AQ35" t="str">
            <v>INGENIERO EN SISTEMAS</v>
          </cell>
          <cell r="AR35">
            <v>14</v>
          </cell>
          <cell r="AS35">
            <v>43540</v>
          </cell>
          <cell r="BI35">
            <v>37.934246575342463</v>
          </cell>
          <cell r="BJ35" t="str">
            <v>04/04/1967</v>
          </cell>
          <cell r="BK35" t="str">
            <v>MASCULINO</v>
          </cell>
          <cell r="BL35">
            <v>52.704109589041096</v>
          </cell>
          <cell r="BM35" t="str">
            <v>PERE670404JP8</v>
          </cell>
          <cell r="BN35" t="str">
            <v>PERE670404HJCXVV06</v>
          </cell>
          <cell r="BO35">
            <v>54836731502</v>
          </cell>
          <cell r="BP35" t="str">
            <v>O-</v>
          </cell>
          <cell r="BQ35" t="str">
            <v>INGENIERIA EN COMPUTACION</v>
          </cell>
          <cell r="BR35" t="str">
            <v>AGUA BLANCA</v>
          </cell>
          <cell r="BS35">
            <v>68</v>
          </cell>
          <cell r="BU35" t="str">
            <v>LAS PINTAS</v>
          </cell>
          <cell r="BV35" t="str">
            <v>EL SALTO</v>
          </cell>
          <cell r="BW35" t="str">
            <v>JALISCO</v>
          </cell>
          <cell r="BX35">
            <v>45693</v>
          </cell>
          <cell r="BY35">
            <v>36952701</v>
          </cell>
          <cell r="CA35" t="str">
            <v>3310-923534</v>
          </cell>
          <cell r="CB35" t="str">
            <v>evaristopr@hotmail.com</v>
          </cell>
          <cell r="CC35" t="str">
            <v>CASADO</v>
          </cell>
          <cell r="CD35">
            <v>2</v>
          </cell>
          <cell r="CF35" t="str">
            <v>P</v>
          </cell>
          <cell r="CG35" t="str">
            <v>14:00 - 14:30</v>
          </cell>
          <cell r="CH35" t="str">
            <v>04</v>
          </cell>
          <cell r="CI35">
            <v>38412</v>
          </cell>
          <cell r="CJ35">
            <v>308.04000000000002</v>
          </cell>
          <cell r="CK35">
            <v>38412</v>
          </cell>
          <cell r="CL35">
            <v>19547.04</v>
          </cell>
          <cell r="CM35" t="str">
            <v>200</v>
          </cell>
          <cell r="CN35">
            <v>1</v>
          </cell>
          <cell r="CP35">
            <v>19547.04</v>
          </cell>
          <cell r="CQ35">
            <v>9773.52</v>
          </cell>
          <cell r="CR35">
            <v>14935.085000000001</v>
          </cell>
          <cell r="CS35" t="str">
            <v>PERE-670404-JP8</v>
          </cell>
          <cell r="CT35" t="str">
            <v>PERE670404JP8</v>
          </cell>
          <cell r="CU35" t="str">
            <v>PERE670404JP8</v>
          </cell>
          <cell r="CV35">
            <v>19547.04</v>
          </cell>
          <cell r="CW35">
            <v>14935.085000000001</v>
          </cell>
          <cell r="CX35">
            <v>14.769863013698631</v>
          </cell>
          <cell r="CZ35">
            <v>14.761643835616438</v>
          </cell>
          <cell r="DA35" t="str">
            <v>HOMBRE</v>
          </cell>
        </row>
        <row r="36">
          <cell r="F36" t="str">
            <v>059</v>
          </cell>
          <cell r="G36" t="str">
            <v>CALOCA VERA PERLA DE LOS ANGELES</v>
          </cell>
          <cell r="H36" t="str">
            <v>SUPERVISOR DE OBRAS</v>
          </cell>
          <cell r="I36" t="str">
            <v>CONFIANZA</v>
          </cell>
          <cell r="J36" t="str">
            <v>DIRECCION DE OBRAS Y PROYECTOS</v>
          </cell>
          <cell r="K36" t="str">
            <v>JEFATURA DE ZONA II</v>
          </cell>
          <cell r="L36" t="str">
            <v>14</v>
          </cell>
          <cell r="M36">
            <v>40</v>
          </cell>
          <cell r="N36" t="str">
            <v>DIRECCION DE OBRAS Y PROYECTOS</v>
          </cell>
          <cell r="O36" t="str">
            <v>JEFATURA DE ZONA II</v>
          </cell>
          <cell r="P36" t="str">
            <v>JEFE DE ZONA II</v>
          </cell>
          <cell r="Q36" t="str">
            <v>NAVARRO ESCALIER PEDRO ALBERTO</v>
          </cell>
          <cell r="R36">
            <v>17213</v>
          </cell>
          <cell r="S36">
            <v>573.76666666666665</v>
          </cell>
          <cell r="T36">
            <v>1247</v>
          </cell>
          <cell r="U36">
            <v>779</v>
          </cell>
          <cell r="V36">
            <v>17213</v>
          </cell>
          <cell r="W36">
            <v>8606.5</v>
          </cell>
          <cell r="X36">
            <v>573.76666666666665</v>
          </cell>
          <cell r="Y36">
            <v>1247</v>
          </cell>
          <cell r="Z36">
            <v>779</v>
          </cell>
          <cell r="AA36">
            <v>205.36</v>
          </cell>
          <cell r="AB36">
            <v>102.68</v>
          </cell>
          <cell r="AC36">
            <v>102.68</v>
          </cell>
          <cell r="AD36" t="str">
            <v/>
          </cell>
          <cell r="AE36">
            <v>8606.5</v>
          </cell>
          <cell r="AF36">
            <v>623.5</v>
          </cell>
          <cell r="AG36">
            <v>389.5</v>
          </cell>
          <cell r="AH36">
            <v>102.68</v>
          </cell>
          <cell r="AI36">
            <v>51.34</v>
          </cell>
          <cell r="AJ36">
            <v>51.34</v>
          </cell>
          <cell r="AL36">
            <v>1327.19</v>
          </cell>
          <cell r="AM36">
            <v>989.74750000000006</v>
          </cell>
          <cell r="AP36">
            <v>7507.9224999999997</v>
          </cell>
          <cell r="BI36">
            <v>42.558904109589044</v>
          </cell>
          <cell r="BJ36" t="str">
            <v>22/07/1957</v>
          </cell>
          <cell r="BK36" t="str">
            <v>FEMENINO</v>
          </cell>
          <cell r="BL36">
            <v>62.410958904109592</v>
          </cell>
          <cell r="BM36" t="str">
            <v>CAVP5707221C2</v>
          </cell>
          <cell r="BN36" t="str">
            <v>CAVP570722MNLLRR02</v>
          </cell>
          <cell r="BO36" t="str">
            <v>53865707672</v>
          </cell>
          <cell r="BP36" t="str">
            <v>O+</v>
          </cell>
          <cell r="BQ36" t="str">
            <v>INGENIERIA INDUSTRIAL</v>
          </cell>
          <cell r="BR36" t="str">
            <v>AVENIDA CIENTIFICOS</v>
          </cell>
          <cell r="BS36">
            <v>801</v>
          </cell>
          <cell r="BU36" t="str">
            <v>MIRAFLORES</v>
          </cell>
          <cell r="BV36" t="str">
            <v>GUADALAJARA</v>
          </cell>
          <cell r="BW36" t="str">
            <v>JALISCO</v>
          </cell>
          <cell r="BX36">
            <v>44270</v>
          </cell>
          <cell r="BY36">
            <v>38536176</v>
          </cell>
          <cell r="BZ36" t="str">
            <v>3331-150162</v>
          </cell>
          <cell r="CA36" t="str">
            <v>LINDA J. CALOCA V.  3823-0279</v>
          </cell>
          <cell r="CB36" t="str">
            <v>perlavera@live.com</v>
          </cell>
          <cell r="CC36" t="str">
            <v>CASADA</v>
          </cell>
          <cell r="CD36">
            <v>4</v>
          </cell>
          <cell r="CE36" t="str">
            <v>P</v>
          </cell>
          <cell r="CG36" t="str">
            <v>13:30 - 14:00</v>
          </cell>
          <cell r="CH36" t="str">
            <v>07</v>
          </cell>
          <cell r="CI36">
            <v>36557</v>
          </cell>
          <cell r="CJ36">
            <v>410.72</v>
          </cell>
          <cell r="CK36">
            <v>36557</v>
          </cell>
          <cell r="CL36">
            <v>19649.72</v>
          </cell>
          <cell r="CM36" t="str">
            <v>059</v>
          </cell>
          <cell r="CN36">
            <v>2</v>
          </cell>
          <cell r="CP36">
            <v>19649.72</v>
          </cell>
          <cell r="CQ36">
            <v>9824.86</v>
          </cell>
          <cell r="CR36">
            <v>15015.844999999999</v>
          </cell>
          <cell r="CS36" t="str">
            <v>CAVP-570722-1C2</v>
          </cell>
          <cell r="CT36" t="str">
            <v>CAVP5707221C2</v>
          </cell>
          <cell r="CU36" t="str">
            <v>CAVP5707221C2</v>
          </cell>
          <cell r="CV36">
            <v>19649.72</v>
          </cell>
          <cell r="CW36">
            <v>15015.844999999999</v>
          </cell>
          <cell r="CX36">
            <v>19.852054794520548</v>
          </cell>
          <cell r="CZ36">
            <v>19.843835616438355</v>
          </cell>
          <cell r="DA36" t="str">
            <v>MUJER</v>
          </cell>
        </row>
        <row r="37">
          <cell r="F37" t="str">
            <v>140</v>
          </cell>
          <cell r="G37" t="str">
            <v>ZEPEDA ARMENTA HERMINIO ADOLFO</v>
          </cell>
          <cell r="H37" t="str">
            <v>SUPERVISOR DE OBRAS</v>
          </cell>
          <cell r="I37" t="str">
            <v>CONFIANZA</v>
          </cell>
          <cell r="J37" t="str">
            <v>DIRECCION DE OBRAS Y PROYECTOS</v>
          </cell>
          <cell r="K37" t="str">
            <v>JEFATURA DE ZONA I</v>
          </cell>
          <cell r="L37" t="str">
            <v>14</v>
          </cell>
          <cell r="M37">
            <v>40</v>
          </cell>
          <cell r="N37" t="str">
            <v>DIRECCION DE OBRAS Y PROYECTOS</v>
          </cell>
          <cell r="O37" t="str">
            <v>JEFATURA DE ZONA I</v>
          </cell>
          <cell r="P37" t="str">
            <v>JEFE DE ZONA I</v>
          </cell>
          <cell r="Q37" t="str">
            <v>PEÑA OLIVAREZ ALEJANDRO</v>
          </cell>
          <cell r="R37">
            <v>17213</v>
          </cell>
          <cell r="S37">
            <v>573.76666666666665</v>
          </cell>
          <cell r="T37">
            <v>1247</v>
          </cell>
          <cell r="U37">
            <v>779</v>
          </cell>
          <cell r="V37">
            <v>17213</v>
          </cell>
          <cell r="W37">
            <v>8606.5</v>
          </cell>
          <cell r="X37">
            <v>573.76666666666665</v>
          </cell>
          <cell r="Y37">
            <v>1247</v>
          </cell>
          <cell r="Z37">
            <v>779</v>
          </cell>
          <cell r="AA37">
            <v>205.36</v>
          </cell>
          <cell r="AB37">
            <v>102.68</v>
          </cell>
          <cell r="AC37">
            <v>102.68</v>
          </cell>
          <cell r="AD37" t="str">
            <v/>
          </cell>
          <cell r="AE37">
            <v>8606.5</v>
          </cell>
          <cell r="AF37">
            <v>623.5</v>
          </cell>
          <cell r="AG37">
            <v>389.5</v>
          </cell>
          <cell r="AH37">
            <v>102.68</v>
          </cell>
          <cell r="AI37">
            <v>51.34</v>
          </cell>
          <cell r="AJ37">
            <v>51.34</v>
          </cell>
          <cell r="AL37">
            <v>1327.19</v>
          </cell>
          <cell r="AM37">
            <v>989.74750000000006</v>
          </cell>
          <cell r="AP37">
            <v>7507.9224999999997</v>
          </cell>
          <cell r="BI37">
            <v>39.273972602739725</v>
          </cell>
          <cell r="BJ37" t="str">
            <v>01/01/1961</v>
          </cell>
          <cell r="BK37" t="str">
            <v>MASCULINO</v>
          </cell>
          <cell r="BL37">
            <v>58.961643835616435</v>
          </cell>
          <cell r="BM37" t="str">
            <v>ZEAH6101019N6</v>
          </cell>
          <cell r="BN37" t="str">
            <v>ZEAH610101HJCPRR05</v>
          </cell>
          <cell r="BO37" t="str">
            <v>04856114279</v>
          </cell>
          <cell r="BP37" t="str">
            <v>AB+</v>
          </cell>
          <cell r="BQ37" t="str">
            <v>INGENIERIA CIVIL</v>
          </cell>
          <cell r="BR37" t="str">
            <v>RINCONADA DEL CAMICHIN</v>
          </cell>
          <cell r="BS37">
            <v>2215</v>
          </cell>
          <cell r="BT37">
            <v>-72</v>
          </cell>
          <cell r="BU37" t="str">
            <v>PASEOS DEL CAMICHIN</v>
          </cell>
          <cell r="BV37" t="str">
            <v>ZAPOPAN</v>
          </cell>
          <cell r="BW37" t="str">
            <v>JALISCO</v>
          </cell>
          <cell r="BX37">
            <v>45130</v>
          </cell>
          <cell r="BY37">
            <v>36566956</v>
          </cell>
          <cell r="BZ37" t="str">
            <v>333-441-6941</v>
          </cell>
          <cell r="CA37" t="str">
            <v>PATRICIA REYNOSO   3656-6956</v>
          </cell>
          <cell r="CB37" t="str">
            <v>herminiozepeda@hotmail.com</v>
          </cell>
          <cell r="CC37" t="str">
            <v>CASADO</v>
          </cell>
          <cell r="CD37">
            <v>2</v>
          </cell>
          <cell r="CF37" t="str">
            <v>P</v>
          </cell>
          <cell r="CG37" t="str">
            <v>13:30 - 14:00</v>
          </cell>
          <cell r="CH37" t="str">
            <v>01</v>
          </cell>
          <cell r="CI37">
            <v>36617</v>
          </cell>
          <cell r="CJ37">
            <v>410.72</v>
          </cell>
          <cell r="CK37">
            <v>36617</v>
          </cell>
          <cell r="CL37">
            <v>19649.72</v>
          </cell>
          <cell r="CM37" t="str">
            <v>140</v>
          </cell>
          <cell r="CN37">
            <v>1</v>
          </cell>
          <cell r="CP37">
            <v>19649.72</v>
          </cell>
          <cell r="CQ37">
            <v>9824.86</v>
          </cell>
          <cell r="CR37">
            <v>15015.844999999999</v>
          </cell>
          <cell r="CS37" t="str">
            <v>ZEAH-610101-9N6</v>
          </cell>
          <cell r="CT37" t="str">
            <v>ZEAH6101019N6</v>
          </cell>
          <cell r="CU37" t="str">
            <v>ZEAH6101019N6</v>
          </cell>
          <cell r="CV37">
            <v>19649.72</v>
          </cell>
          <cell r="CW37">
            <v>15015.844999999999</v>
          </cell>
          <cell r="CX37">
            <v>19.687671232876713</v>
          </cell>
          <cell r="CZ37">
            <v>19.67945205479452</v>
          </cell>
          <cell r="DA37" t="str">
            <v>HOMBRE</v>
          </cell>
        </row>
        <row r="38">
          <cell r="F38" t="str">
            <v>312</v>
          </cell>
          <cell r="G38" t="str">
            <v>CAMPA JIMENEZ ADRIAN</v>
          </cell>
          <cell r="H38" t="str">
            <v>SUPERVISOR DE OBRAS</v>
          </cell>
          <cell r="I38" t="str">
            <v>CONFIANZA</v>
          </cell>
          <cell r="J38" t="str">
            <v>DIRECCION DE OBRAS Y PROYECTOS</v>
          </cell>
          <cell r="K38" t="str">
            <v>JEFATURA DE ZONA II</v>
          </cell>
          <cell r="L38" t="str">
            <v>14</v>
          </cell>
          <cell r="M38">
            <v>40</v>
          </cell>
          <cell r="N38" t="str">
            <v>DIRECCION DE OBRAS Y PROYECTOS</v>
          </cell>
          <cell r="O38" t="str">
            <v>JEFATURA DE ZONA II</v>
          </cell>
          <cell r="P38" t="str">
            <v>JEFE DE ZONA II</v>
          </cell>
          <cell r="Q38" t="str">
            <v>NAVARRO ESCALIER PEDRO ALBERTO</v>
          </cell>
          <cell r="R38">
            <v>17213</v>
          </cell>
          <cell r="S38">
            <v>573.76666666666665</v>
          </cell>
          <cell r="T38">
            <v>1247</v>
          </cell>
          <cell r="U38">
            <v>779</v>
          </cell>
          <cell r="V38">
            <v>17213</v>
          </cell>
          <cell r="W38">
            <v>8606.5</v>
          </cell>
          <cell r="X38">
            <v>573.76666666666665</v>
          </cell>
          <cell r="Y38">
            <v>1247</v>
          </cell>
          <cell r="Z38">
            <v>779</v>
          </cell>
          <cell r="AA38" t="str">
            <v/>
          </cell>
          <cell r="AB38" t="str">
            <v/>
          </cell>
          <cell r="AC38" t="str">
            <v/>
          </cell>
          <cell r="AD38" t="str">
            <v/>
          </cell>
          <cell r="AE38">
            <v>8606.5</v>
          </cell>
          <cell r="AF38">
            <v>623.5</v>
          </cell>
          <cell r="AG38">
            <v>389.5</v>
          </cell>
          <cell r="AI38" t="str">
            <v/>
          </cell>
          <cell r="AJ38" t="str">
            <v/>
          </cell>
          <cell r="AL38">
            <v>1283.33</v>
          </cell>
          <cell r="AM38">
            <v>989.74750000000006</v>
          </cell>
          <cell r="AP38">
            <v>7346.4224999999997</v>
          </cell>
          <cell r="AQ38" t="str">
            <v>SUPERVISOR DE OBRAS</v>
          </cell>
          <cell r="AR38">
            <v>16</v>
          </cell>
          <cell r="AS38">
            <v>41442</v>
          </cell>
          <cell r="AT38" t="str">
            <v>SUPERVISOR DE OBRAS</v>
          </cell>
          <cell r="AU38">
            <v>14</v>
          </cell>
          <cell r="AV38">
            <v>43709</v>
          </cell>
          <cell r="BI38">
            <v>42.794520547945204</v>
          </cell>
          <cell r="BJ38" t="str">
            <v>25/11/1976</v>
          </cell>
          <cell r="BK38" t="str">
            <v>MASCULINO</v>
          </cell>
          <cell r="BL38">
            <v>43.052054794520551</v>
          </cell>
          <cell r="BM38" t="str">
            <v>CAJA761125UB4</v>
          </cell>
          <cell r="BN38" t="str">
            <v>CAJA761125HJCMMD08</v>
          </cell>
          <cell r="BO38" t="str">
            <v>04007645759</v>
          </cell>
          <cell r="BP38" t="str">
            <v>O+</v>
          </cell>
          <cell r="BQ38" t="str">
            <v>INGENIERIA CIVIL</v>
          </cell>
          <cell r="BR38" t="str">
            <v>JOSEFA ORTIZ DE DOMINGUEZ</v>
          </cell>
          <cell r="BS38">
            <v>113</v>
          </cell>
          <cell r="BU38" t="str">
            <v>CENTRO</v>
          </cell>
          <cell r="BV38" t="str">
            <v>YAHUALICA DE GONZALEZ GALLO</v>
          </cell>
          <cell r="BW38" t="str">
            <v>JALISCO</v>
          </cell>
          <cell r="BX38">
            <v>47300</v>
          </cell>
          <cell r="BY38" t="str">
            <v>(344)7840370</v>
          </cell>
          <cell r="BZ38" t="str">
            <v>(344)1036945</v>
          </cell>
          <cell r="CA38" t="str">
            <v>ANABEL ULLOA SANDOVAL (344)7840370</v>
          </cell>
          <cell r="CB38" t="str">
            <v>campaadrian@hotmail.com</v>
          </cell>
          <cell r="CC38" t="str">
            <v>CASADO</v>
          </cell>
          <cell r="CD38">
            <v>2</v>
          </cell>
          <cell r="CF38" t="str">
            <v>P</v>
          </cell>
          <cell r="CG38" t="str">
            <v>12:30 - 13:00</v>
          </cell>
          <cell r="CH38" t="str">
            <v>11</v>
          </cell>
          <cell r="CI38">
            <v>43709</v>
          </cell>
          <cell r="CJ38">
            <v>0</v>
          </cell>
          <cell r="CK38">
            <v>43709</v>
          </cell>
          <cell r="CL38">
            <v>19239</v>
          </cell>
          <cell r="CM38" t="str">
            <v>312</v>
          </cell>
          <cell r="CN38">
            <v>1</v>
          </cell>
          <cell r="CP38">
            <v>19239</v>
          </cell>
          <cell r="CQ38">
            <v>9619.5</v>
          </cell>
          <cell r="CR38">
            <v>14692.844999999999</v>
          </cell>
          <cell r="CS38" t="str">
            <v>CAJA-761125-UB4</v>
          </cell>
          <cell r="CT38" t="str">
            <v>CAJA761125UB4</v>
          </cell>
          <cell r="CU38" t="str">
            <v>CAJA761125UB4</v>
          </cell>
          <cell r="CV38">
            <v>19239</v>
          </cell>
          <cell r="CW38">
            <v>14692.844999999999</v>
          </cell>
          <cell r="CX38">
            <v>0.25753424657534246</v>
          </cell>
          <cell r="CZ38">
            <v>0.24931506849315069</v>
          </cell>
          <cell r="DA38" t="str">
            <v>HOMBRE</v>
          </cell>
        </row>
        <row r="39">
          <cell r="F39" t="str">
            <v>374</v>
          </cell>
          <cell r="G39" t="str">
            <v>HERNANDEZ LOPEZ CARLOS ROBERTO</v>
          </cell>
          <cell r="H39" t="str">
            <v>SUPERVISOR DE OBRAS</v>
          </cell>
          <cell r="I39" t="str">
            <v>CONFIANZA</v>
          </cell>
          <cell r="J39" t="str">
            <v>DIRECCION DE OBRAS Y PROYECTOS</v>
          </cell>
          <cell r="K39" t="str">
            <v>JEFATURA DE ZONA I</v>
          </cell>
          <cell r="L39" t="str">
            <v>14</v>
          </cell>
          <cell r="M39">
            <v>40</v>
          </cell>
          <cell r="N39" t="str">
            <v>DIRECCION DE OBRAS Y PROYECTOS</v>
          </cell>
          <cell r="O39" t="str">
            <v>JEFATURA DE ZONA I</v>
          </cell>
          <cell r="P39" t="str">
            <v>JEFE DE ZONA I</v>
          </cell>
          <cell r="Q39" t="str">
            <v>PEÑA OLIVAREZ ALEJANDRO</v>
          </cell>
          <cell r="R39">
            <v>17213</v>
          </cell>
          <cell r="S39">
            <v>573.76666666666665</v>
          </cell>
          <cell r="T39">
            <v>1247</v>
          </cell>
          <cell r="U39">
            <v>779</v>
          </cell>
          <cell r="V39">
            <v>17213</v>
          </cell>
          <cell r="W39">
            <v>8606.5</v>
          </cell>
          <cell r="X39">
            <v>573.76666666666665</v>
          </cell>
          <cell r="Y39">
            <v>1247</v>
          </cell>
          <cell r="Z39">
            <v>779</v>
          </cell>
          <cell r="AA39" t="str">
            <v/>
          </cell>
          <cell r="AB39" t="str">
            <v/>
          </cell>
          <cell r="AC39" t="str">
            <v/>
          </cell>
          <cell r="AD39" t="str">
            <v/>
          </cell>
          <cell r="AE39">
            <v>8606.5</v>
          </cell>
          <cell r="AF39">
            <v>623.5</v>
          </cell>
          <cell r="AG39">
            <v>389.5</v>
          </cell>
          <cell r="AH39" t="str">
            <v/>
          </cell>
          <cell r="AI39" t="str">
            <v/>
          </cell>
          <cell r="AJ39" t="str">
            <v/>
          </cell>
          <cell r="AL39">
            <v>1283.33</v>
          </cell>
          <cell r="AM39">
            <v>989.74750000000006</v>
          </cell>
          <cell r="AP39">
            <v>7346.4224999999997</v>
          </cell>
          <cell r="AQ39" t="str">
            <v>SUPERVISOR DE OBRAS</v>
          </cell>
          <cell r="AR39">
            <v>14</v>
          </cell>
          <cell r="AS39">
            <v>43132</v>
          </cell>
          <cell r="AT39" t="str">
            <v>SUPERVISOR DE OBRAS</v>
          </cell>
          <cell r="AU39">
            <v>14</v>
          </cell>
          <cell r="AV39">
            <v>43632</v>
          </cell>
          <cell r="BI39">
            <v>27.887671232876713</v>
          </cell>
          <cell r="BJ39" t="str">
            <v>03/08/1991</v>
          </cell>
          <cell r="BK39" t="str">
            <v>MASCULINO</v>
          </cell>
          <cell r="BL39">
            <v>28.356164383561644</v>
          </cell>
          <cell r="BM39" t="str">
            <v>HELC9108031P2</v>
          </cell>
          <cell r="BN39" t="str">
            <v>HELC910803HVZRPR02</v>
          </cell>
          <cell r="BO39" t="str">
            <v>75109138521</v>
          </cell>
          <cell r="BP39" t="str">
            <v>O+</v>
          </cell>
          <cell r="BQ39" t="str">
            <v>INGENIERIA CIVIL</v>
          </cell>
          <cell r="BR39" t="str">
            <v>RINCON DE LOS AHUEHUETES</v>
          </cell>
          <cell r="BS39">
            <v>103</v>
          </cell>
          <cell r="BU39" t="str">
            <v>RINCONADA DEL SOL</v>
          </cell>
          <cell r="BV39" t="str">
            <v>ZAPOPAN</v>
          </cell>
          <cell r="BW39" t="str">
            <v>JALISCO</v>
          </cell>
          <cell r="BX39">
            <v>45055</v>
          </cell>
          <cell r="BY39">
            <v>15421502</v>
          </cell>
          <cell r="BZ39">
            <v>3312951540</v>
          </cell>
          <cell r="CA39" t="str">
            <v>KARLA HERNANDEZ 3312052342</v>
          </cell>
          <cell r="CB39" t="str">
            <v>ingcarlosroberto@hotmail.com</v>
          </cell>
          <cell r="CC39" t="str">
            <v>SOLTERO</v>
          </cell>
          <cell r="CD39">
            <v>0</v>
          </cell>
          <cell r="CG39" t="str">
            <v>14:00 - 14:30</v>
          </cell>
          <cell r="CH39" t="str">
            <v>08</v>
          </cell>
          <cell r="CI39">
            <v>43632</v>
          </cell>
          <cell r="CJ39">
            <v>0</v>
          </cell>
          <cell r="CK39">
            <v>43632</v>
          </cell>
          <cell r="CL39">
            <v>19239</v>
          </cell>
          <cell r="CM39" t="str">
            <v>374</v>
          </cell>
          <cell r="CN39">
            <v>1</v>
          </cell>
          <cell r="CP39">
            <v>19239</v>
          </cell>
          <cell r="CQ39">
            <v>9619.5</v>
          </cell>
          <cell r="CR39">
            <v>14692.844999999999</v>
          </cell>
          <cell r="CS39" t="str">
            <v>GAMR-690926-6U0</v>
          </cell>
          <cell r="CT39" t="str">
            <v>GAMR6909266U0</v>
          </cell>
          <cell r="CU39" t="str">
            <v>HELC9108031P2</v>
          </cell>
          <cell r="CV39">
            <v>19239</v>
          </cell>
          <cell r="CW39">
            <v>14692.844999999999</v>
          </cell>
          <cell r="CX39">
            <v>0.46849315068493153</v>
          </cell>
          <cell r="CZ39">
            <v>0.46027397260273972</v>
          </cell>
          <cell r="DA39" t="str">
            <v>HOMBRE</v>
          </cell>
        </row>
        <row r="40">
          <cell r="F40" t="str">
            <v>317</v>
          </cell>
          <cell r="G40" t="str">
            <v>CASTRO SANDOVAL MARTIN DE JESUS</v>
          </cell>
          <cell r="H40" t="str">
            <v>SUBSTANCIADOR Y RESOLUTOR</v>
          </cell>
          <cell r="I40" t="str">
            <v>CONFIANZA</v>
          </cell>
          <cell r="J40" t="str">
            <v>DIRECCION GENERAL</v>
          </cell>
          <cell r="K40" t="str">
            <v>ORGANO INTERNO DE CONTROL</v>
          </cell>
          <cell r="L40" t="str">
            <v>14</v>
          </cell>
          <cell r="M40">
            <v>40</v>
          </cell>
          <cell r="N40" t="str">
            <v>DIRECCION GENERAL</v>
          </cell>
          <cell r="O40" t="str">
            <v>ORGANO INTERNO DE CONTROL</v>
          </cell>
          <cell r="P40" t="str">
            <v>COMISARIO PUBLICO PROPIETARIO</v>
          </cell>
          <cell r="Q40" t="str">
            <v>CUELLAR COVARRUBIAS PATRICIA</v>
          </cell>
          <cell r="R40">
            <v>17213</v>
          </cell>
          <cell r="S40">
            <v>573.76666666666665</v>
          </cell>
          <cell r="T40">
            <v>1247</v>
          </cell>
          <cell r="U40">
            <v>779</v>
          </cell>
          <cell r="V40">
            <v>17213</v>
          </cell>
          <cell r="W40">
            <v>8606.5</v>
          </cell>
          <cell r="X40">
            <v>573.76666666666665</v>
          </cell>
          <cell r="Y40">
            <v>1247</v>
          </cell>
          <cell r="Z40">
            <v>779</v>
          </cell>
          <cell r="AA40" t="str">
            <v/>
          </cell>
          <cell r="AB40" t="str">
            <v/>
          </cell>
          <cell r="AC40" t="str">
            <v/>
          </cell>
          <cell r="AD40" t="str">
            <v/>
          </cell>
          <cell r="AE40">
            <v>8606.5</v>
          </cell>
          <cell r="AF40">
            <v>623.5</v>
          </cell>
          <cell r="AG40">
            <v>389.5</v>
          </cell>
          <cell r="AH40" t="str">
            <v/>
          </cell>
          <cell r="AI40" t="str">
            <v/>
          </cell>
          <cell r="AJ40" t="str">
            <v/>
          </cell>
          <cell r="AL40">
            <v>1283.33</v>
          </cell>
          <cell r="AM40">
            <v>989.74750000000006</v>
          </cell>
          <cell r="AP40">
            <v>7346.4224999999997</v>
          </cell>
          <cell r="AQ40" t="str">
            <v>SUPERVISOR DE OBRAS</v>
          </cell>
          <cell r="AR40">
            <v>14</v>
          </cell>
          <cell r="AS40">
            <v>43024</v>
          </cell>
          <cell r="AT40" t="str">
            <v>SUBSTANCIADOR Y RESOLUTOR</v>
          </cell>
          <cell r="AU40">
            <v>14</v>
          </cell>
          <cell r="AV40">
            <v>43632</v>
          </cell>
          <cell r="BI40">
            <v>30.687671232876713</v>
          </cell>
          <cell r="BJ40" t="str">
            <v>15/10/1988</v>
          </cell>
          <cell r="BK40" t="str">
            <v>MASCULINO</v>
          </cell>
          <cell r="BL40">
            <v>31.156164383561645</v>
          </cell>
          <cell r="BM40" t="str">
            <v>CASM881015BV9</v>
          </cell>
          <cell r="BN40" t="str">
            <v>CASM881015HJCSNR05</v>
          </cell>
          <cell r="BO40" t="str">
            <v>04138829553</v>
          </cell>
          <cell r="BP40" t="str">
            <v>O-</v>
          </cell>
          <cell r="BQ40" t="str">
            <v>ABOGADO</v>
          </cell>
          <cell r="BR40" t="str">
            <v>DEMOSTENES</v>
          </cell>
          <cell r="BS40">
            <v>3345</v>
          </cell>
          <cell r="BT40" t="str">
            <v>-19-3</v>
          </cell>
          <cell r="BU40" t="str">
            <v>LOMAS DE SAN EUGENIO</v>
          </cell>
          <cell r="BV40" t="str">
            <v>GUADALAJARA</v>
          </cell>
          <cell r="BW40" t="str">
            <v>JALISCO</v>
          </cell>
          <cell r="BX40">
            <v>44720</v>
          </cell>
          <cell r="BZ40">
            <v>3310143871</v>
          </cell>
          <cell r="CA40" t="str">
            <v>36491881 YOLANDA SANDOVAL</v>
          </cell>
          <cell r="CB40" t="str">
            <v>martyn.castro88@gmail.com</v>
          </cell>
          <cell r="CC40" t="str">
            <v>SOLTERO</v>
          </cell>
          <cell r="CD40">
            <v>0</v>
          </cell>
          <cell r="CG40" t="str">
            <v>12:30 - 13:00</v>
          </cell>
          <cell r="CH40" t="str">
            <v>10</v>
          </cell>
          <cell r="CI40">
            <v>43632</v>
          </cell>
          <cell r="CJ40">
            <v>0</v>
          </cell>
          <cell r="CK40">
            <v>43632</v>
          </cell>
          <cell r="CL40">
            <v>19239</v>
          </cell>
          <cell r="CM40" t="str">
            <v>317</v>
          </cell>
          <cell r="CN40">
            <v>1</v>
          </cell>
          <cell r="CP40">
            <v>19239</v>
          </cell>
          <cell r="CQ40">
            <v>9619.5</v>
          </cell>
          <cell r="CR40">
            <v>14692.844999999999</v>
          </cell>
          <cell r="CS40" t="e">
            <v>#N/A</v>
          </cell>
          <cell r="CT40" t="e">
            <v>#N/A</v>
          </cell>
          <cell r="CU40" t="str">
            <v>CASM881015BV9</v>
          </cell>
          <cell r="CV40">
            <v>19239</v>
          </cell>
          <cell r="CW40">
            <v>14692.844999999999</v>
          </cell>
          <cell r="CX40">
            <v>0.46849315068493153</v>
          </cell>
          <cell r="CZ40">
            <v>0.46027397260273972</v>
          </cell>
          <cell r="DA40" t="str">
            <v>HOMBRE</v>
          </cell>
        </row>
        <row r="41">
          <cell r="F41" t="str">
            <v>345</v>
          </cell>
          <cell r="G41" t="str">
            <v>RIVAS MARISCAL JOSE</v>
          </cell>
          <cell r="H41" t="str">
            <v>SUPERVISOR DE OBRAS</v>
          </cell>
          <cell r="I41" t="str">
            <v>CONFIANZA</v>
          </cell>
          <cell r="J41" t="str">
            <v>DIRECCION DE OBRAS Y PROYECTOS</v>
          </cell>
          <cell r="K41" t="str">
            <v>JEFATURA DE ZONA II</v>
          </cell>
          <cell r="L41" t="str">
            <v>14</v>
          </cell>
          <cell r="M41">
            <v>40</v>
          </cell>
          <cell r="N41" t="str">
            <v>DIRECCION DE OBRAS Y PROYECTOS</v>
          </cell>
          <cell r="O41" t="str">
            <v>JEFATURA DE ZONA II</v>
          </cell>
          <cell r="P41" t="str">
            <v>JEFE DE ZONA II</v>
          </cell>
          <cell r="Q41" t="str">
            <v>NAVARRO ESCALIER PEDRO ALBERTO</v>
          </cell>
          <cell r="R41">
            <v>17213</v>
          </cell>
          <cell r="S41">
            <v>573.76666666666665</v>
          </cell>
          <cell r="T41">
            <v>1247</v>
          </cell>
          <cell r="U41">
            <v>779</v>
          </cell>
          <cell r="V41">
            <v>17213</v>
          </cell>
          <cell r="W41">
            <v>8606.5</v>
          </cell>
          <cell r="X41">
            <v>573.76666666666665</v>
          </cell>
          <cell r="Y41">
            <v>1247</v>
          </cell>
          <cell r="Z41">
            <v>779</v>
          </cell>
          <cell r="AA41" t="str">
            <v/>
          </cell>
          <cell r="AB41" t="str">
            <v/>
          </cell>
          <cell r="AC41" t="str">
            <v/>
          </cell>
          <cell r="AD41" t="str">
            <v/>
          </cell>
          <cell r="AE41">
            <v>8606.5</v>
          </cell>
          <cell r="AF41">
            <v>623.5</v>
          </cell>
          <cell r="AG41">
            <v>389.5</v>
          </cell>
          <cell r="AH41" t="str">
            <v/>
          </cell>
          <cell r="AI41" t="str">
            <v/>
          </cell>
          <cell r="AJ41" t="str">
            <v/>
          </cell>
          <cell r="AL41">
            <v>1283.33</v>
          </cell>
          <cell r="AM41">
            <v>989.74750000000006</v>
          </cell>
          <cell r="AP41">
            <v>7346.4224999999997</v>
          </cell>
          <cell r="AQ41" t="str">
            <v>SUPERVISOR DE OBRAS</v>
          </cell>
          <cell r="AR41">
            <v>16</v>
          </cell>
          <cell r="AS41">
            <v>42171</v>
          </cell>
          <cell r="AT41" t="str">
            <v>SUPERVISOR DE OBRAS</v>
          </cell>
          <cell r="AU41">
            <v>14</v>
          </cell>
          <cell r="AV41">
            <v>43709</v>
          </cell>
          <cell r="BI41">
            <v>43.460273972602742</v>
          </cell>
          <cell r="BJ41" t="str">
            <v>27/03/1976</v>
          </cell>
          <cell r="BK41" t="str">
            <v>MASCULINO</v>
          </cell>
          <cell r="BL41">
            <v>43.717808219178082</v>
          </cell>
          <cell r="BM41" t="str">
            <v>RIMJ760327TK0</v>
          </cell>
          <cell r="BN41" t="str">
            <v>RIMJ760327HJCVRS01</v>
          </cell>
          <cell r="BO41" t="str">
            <v>04007602859</v>
          </cell>
          <cell r="BP41" t="str">
            <v>A+</v>
          </cell>
          <cell r="BQ41" t="str">
            <v>LICENCIATURA EN INGENIERIA EN MECANICA ELECTRICA</v>
          </cell>
          <cell r="BR41" t="str">
            <v>CIRCUITO DE LAS MARGARITAS</v>
          </cell>
          <cell r="BS41">
            <v>20</v>
          </cell>
          <cell r="BU41" t="str">
            <v>FRACCIONAMIENTO JARDINES DEL CASTILLO</v>
          </cell>
          <cell r="BV41" t="str">
            <v>EL SALTO</v>
          </cell>
          <cell r="BW41" t="str">
            <v>JALISCO</v>
          </cell>
          <cell r="BX41">
            <v>45685</v>
          </cell>
          <cell r="BY41">
            <v>36887236</v>
          </cell>
          <cell r="BZ41">
            <v>3310225131</v>
          </cell>
          <cell r="CA41" t="str">
            <v>CLOTILDE MARISCAL 36380559</v>
          </cell>
          <cell r="CB41" t="str">
            <v>ing.rivas.jose@gmail.com</v>
          </cell>
          <cell r="CC41" t="str">
            <v>CASADO</v>
          </cell>
          <cell r="CD41">
            <v>1</v>
          </cell>
          <cell r="CF41" t="str">
            <v>P</v>
          </cell>
          <cell r="CG41" t="str">
            <v>14:00 - 14:30</v>
          </cell>
          <cell r="CH41" t="str">
            <v>03</v>
          </cell>
          <cell r="CI41">
            <v>43709</v>
          </cell>
          <cell r="CJ41">
            <v>0</v>
          </cell>
          <cell r="CK41">
            <v>43709</v>
          </cell>
          <cell r="CL41">
            <v>19239</v>
          </cell>
          <cell r="CM41" t="str">
            <v>345</v>
          </cell>
          <cell r="CN41">
            <v>1</v>
          </cell>
          <cell r="CP41">
            <v>19239</v>
          </cell>
          <cell r="CQ41">
            <v>9619.5</v>
          </cell>
          <cell r="CR41">
            <v>14692.844999999999</v>
          </cell>
          <cell r="CS41" t="str">
            <v>RIMJ-760327-TK0</v>
          </cell>
          <cell r="CT41" t="str">
            <v>RIMJ760327TK0</v>
          </cell>
          <cell r="CU41" t="str">
            <v>RIMJ760327TK0</v>
          </cell>
          <cell r="CV41">
            <v>19239</v>
          </cell>
          <cell r="CW41">
            <v>14692.844999999999</v>
          </cell>
          <cell r="CX41">
            <v>0.25753424657534246</v>
          </cell>
          <cell r="CZ41">
            <v>0.24931506849315069</v>
          </cell>
          <cell r="DA41" t="str">
            <v>HOMBRE</v>
          </cell>
        </row>
        <row r="42">
          <cell r="F42" t="str">
            <v>160</v>
          </cell>
          <cell r="G42" t="str">
            <v>SUAREZ ALVAREZ JOSE SACRAMENTO</v>
          </cell>
          <cell r="H42" t="str">
            <v>SUPERVISOR DE OBRAS</v>
          </cell>
          <cell r="I42" t="str">
            <v>CONFIANZA</v>
          </cell>
          <cell r="J42" t="str">
            <v>DIRECCION DE OBRAS Y PROYECTOS</v>
          </cell>
          <cell r="K42" t="str">
            <v>JEFATURA DE ZONA II</v>
          </cell>
          <cell r="L42" t="str">
            <v>14</v>
          </cell>
          <cell r="M42">
            <v>40</v>
          </cell>
          <cell r="N42" t="str">
            <v>DIRECCION DE OBRAS Y PROYECTOS</v>
          </cell>
          <cell r="O42" t="str">
            <v>JEFATURA DE ZONA II</v>
          </cell>
          <cell r="P42" t="str">
            <v>JEFE DE ZONA II</v>
          </cell>
          <cell r="Q42" t="str">
            <v>NAVARRO ESCALIER PEDRO ALBERTO</v>
          </cell>
          <cell r="R42">
            <v>17213</v>
          </cell>
          <cell r="S42">
            <v>573.76666666666665</v>
          </cell>
          <cell r="T42">
            <v>1247</v>
          </cell>
          <cell r="U42">
            <v>779</v>
          </cell>
          <cell r="V42">
            <v>17213</v>
          </cell>
          <cell r="W42">
            <v>8606.5</v>
          </cell>
          <cell r="X42">
            <v>573.76666666666665</v>
          </cell>
          <cell r="Y42">
            <v>1247</v>
          </cell>
          <cell r="Z42">
            <v>779</v>
          </cell>
          <cell r="AA42">
            <v>205.36</v>
          </cell>
          <cell r="AB42">
            <v>102.68</v>
          </cell>
          <cell r="AC42">
            <v>102.68</v>
          </cell>
          <cell r="AD42" t="str">
            <v/>
          </cell>
          <cell r="AE42">
            <v>8606.5</v>
          </cell>
          <cell r="AF42">
            <v>623.5</v>
          </cell>
          <cell r="AG42">
            <v>389.5</v>
          </cell>
          <cell r="AH42">
            <v>102.68</v>
          </cell>
          <cell r="AI42">
            <v>51.34</v>
          </cell>
          <cell r="AJ42">
            <v>51.34</v>
          </cell>
          <cell r="AL42">
            <v>1327.19</v>
          </cell>
          <cell r="AM42">
            <v>989.74750000000006</v>
          </cell>
          <cell r="AP42">
            <v>7507.9224999999997</v>
          </cell>
          <cell r="BI42">
            <v>46.61643835616438</v>
          </cell>
          <cell r="BJ42" t="str">
            <v>16/04/1956</v>
          </cell>
          <cell r="BK42" t="str">
            <v>MASCULINO</v>
          </cell>
          <cell r="BL42">
            <v>63.676712328767124</v>
          </cell>
          <cell r="BM42" t="str">
            <v>SUAS560416NQ1</v>
          </cell>
          <cell r="BN42" t="str">
            <v>SUAS560416HJCRLC09</v>
          </cell>
          <cell r="BO42" t="str">
            <v>54815605347</v>
          </cell>
          <cell r="BP42" t="str">
            <v>B+</v>
          </cell>
          <cell r="BQ42" t="str">
            <v>INGENIERIA CIVIL</v>
          </cell>
          <cell r="BR42" t="str">
            <v>SETUBAL</v>
          </cell>
          <cell r="BS42">
            <v>872</v>
          </cell>
          <cell r="BU42" t="str">
            <v>AUTOCINEMA</v>
          </cell>
          <cell r="BV42" t="str">
            <v xml:space="preserve"> GUADALAJARA</v>
          </cell>
          <cell r="BW42" t="str">
            <v>JALISCO</v>
          </cell>
          <cell r="BX42">
            <v>44230</v>
          </cell>
          <cell r="BY42">
            <v>15951658</v>
          </cell>
          <cell r="BZ42" t="str">
            <v>333-4416942</v>
          </cell>
          <cell r="CA42" t="str">
            <v>LAURA SUAREZ RAMIREZ  3331-3282</v>
          </cell>
          <cell r="CB42" t="str">
            <v>sacramentosuarez@hotmail.com</v>
          </cell>
          <cell r="CC42" t="str">
            <v>CASADO</v>
          </cell>
          <cell r="CD42">
            <v>4</v>
          </cell>
          <cell r="CF42" t="str">
            <v>P</v>
          </cell>
          <cell r="CG42" t="str">
            <v>14:00 - 14:30</v>
          </cell>
          <cell r="CH42" t="str">
            <v>04</v>
          </cell>
          <cell r="CI42">
            <v>37576</v>
          </cell>
          <cell r="CJ42">
            <v>410.72</v>
          </cell>
          <cell r="CK42">
            <v>37576</v>
          </cell>
          <cell r="CL42">
            <v>19649.72</v>
          </cell>
          <cell r="CM42" t="str">
            <v>160</v>
          </cell>
          <cell r="CN42">
            <v>1</v>
          </cell>
          <cell r="CP42">
            <v>19649.72</v>
          </cell>
          <cell r="CQ42">
            <v>9824.86</v>
          </cell>
          <cell r="CR42">
            <v>15015.844999999999</v>
          </cell>
          <cell r="CS42" t="str">
            <v>SUAS-560416-NQ1</v>
          </cell>
          <cell r="CT42" t="str">
            <v>SUAS560416NQ1</v>
          </cell>
          <cell r="CU42" t="str">
            <v>SUAS560416NQ1</v>
          </cell>
          <cell r="CV42">
            <v>19649.72</v>
          </cell>
          <cell r="CW42">
            <v>15015.844999999999</v>
          </cell>
          <cell r="CX42">
            <v>17.06027397260274</v>
          </cell>
          <cell r="CZ42">
            <v>17.052054794520547</v>
          </cell>
          <cell r="DA42" t="str">
            <v>HOMBRE</v>
          </cell>
        </row>
        <row r="43">
          <cell r="F43" t="str">
            <v>167</v>
          </cell>
          <cell r="G43" t="str">
            <v>FLORES PARTIDA JOSE ARTURO</v>
          </cell>
          <cell r="H43" t="str">
            <v>SUPERVISOR DE OBRAS</v>
          </cell>
          <cell r="I43" t="str">
            <v>CONFIANZA</v>
          </cell>
          <cell r="J43" t="str">
            <v>DIRECCION DE OBRAS Y PROYECTOS</v>
          </cell>
          <cell r="K43" t="str">
            <v>JEFATURA DE ZONA I</v>
          </cell>
          <cell r="L43" t="str">
            <v>14</v>
          </cell>
          <cell r="M43">
            <v>40</v>
          </cell>
          <cell r="N43" t="str">
            <v>DIRECCION DE OBRAS Y PROYECTOS</v>
          </cell>
          <cell r="O43" t="str">
            <v>JEFATURA DE ZONA II</v>
          </cell>
          <cell r="P43" t="str">
            <v>JEFE DE ZONA II</v>
          </cell>
          <cell r="Q43" t="str">
            <v>NAVARRO ESCALIER PEDRO ALBERTO</v>
          </cell>
          <cell r="R43">
            <v>17213</v>
          </cell>
          <cell r="S43">
            <v>573.76666666666665</v>
          </cell>
          <cell r="T43">
            <v>1247</v>
          </cell>
          <cell r="U43">
            <v>779</v>
          </cell>
          <cell r="V43">
            <v>17213</v>
          </cell>
          <cell r="W43">
            <v>8606.5</v>
          </cell>
          <cell r="X43">
            <v>573.76666666666665</v>
          </cell>
          <cell r="Y43">
            <v>1247</v>
          </cell>
          <cell r="Z43">
            <v>779</v>
          </cell>
          <cell r="AA43">
            <v>205.36</v>
          </cell>
          <cell r="AB43">
            <v>102.68</v>
          </cell>
          <cell r="AC43">
            <v>102.68</v>
          </cell>
          <cell r="AD43" t="str">
            <v/>
          </cell>
          <cell r="AE43">
            <v>8606.5</v>
          </cell>
          <cell r="AF43">
            <v>623.5</v>
          </cell>
          <cell r="AG43">
            <v>389.5</v>
          </cell>
          <cell r="AH43">
            <v>102.68</v>
          </cell>
          <cell r="AI43">
            <v>51.34</v>
          </cell>
          <cell r="AJ43">
            <v>51.34</v>
          </cell>
          <cell r="AL43">
            <v>1327.19</v>
          </cell>
          <cell r="AM43">
            <v>989.74750000000006</v>
          </cell>
          <cell r="AP43">
            <v>7507.9224999999997</v>
          </cell>
          <cell r="BI43">
            <v>49.605479452054794</v>
          </cell>
          <cell r="BJ43" t="str">
            <v>19/10/1953</v>
          </cell>
          <cell r="BK43" t="str">
            <v>MASCULINO</v>
          </cell>
          <cell r="BL43">
            <v>66.169863013698631</v>
          </cell>
          <cell r="BM43" t="str">
            <v>FOPA531019NQ1</v>
          </cell>
          <cell r="BN43" t="str">
            <v>FOPA531019HSLLRR01</v>
          </cell>
          <cell r="BO43" t="str">
            <v>24825309461</v>
          </cell>
          <cell r="BP43" t="str">
            <v>O+</v>
          </cell>
          <cell r="BQ43" t="str">
            <v>INGENIERIA CIVIL</v>
          </cell>
          <cell r="BR43" t="str">
            <v xml:space="preserve">AVENIDA PROLONGACION ALCALDE </v>
          </cell>
          <cell r="BS43">
            <v>2185</v>
          </cell>
          <cell r="BU43" t="str">
            <v xml:space="preserve">STA. MONICA </v>
          </cell>
          <cell r="BV43" t="str">
            <v>GUADALAJARA</v>
          </cell>
          <cell r="BW43" t="str">
            <v>JALISCO</v>
          </cell>
          <cell r="BX43">
            <v>44220</v>
          </cell>
          <cell r="BY43">
            <v>38535198</v>
          </cell>
          <cell r="BZ43">
            <v>3321970718</v>
          </cell>
          <cell r="CA43" t="str">
            <v>CARMEN VERGARA 3321870816</v>
          </cell>
          <cell r="CB43" t="str">
            <v>arturof2185@hotmail.com</v>
          </cell>
          <cell r="CC43" t="str">
            <v>CASADO</v>
          </cell>
          <cell r="CD43">
            <v>4</v>
          </cell>
          <cell r="CF43" t="str">
            <v>P</v>
          </cell>
          <cell r="CG43" t="str">
            <v>13:30 - 14:00</v>
          </cell>
          <cell r="CH43" t="str">
            <v>10</v>
          </cell>
          <cell r="CI43">
            <v>37757</v>
          </cell>
          <cell r="CJ43">
            <v>410.72</v>
          </cell>
          <cell r="CK43">
            <v>37757</v>
          </cell>
          <cell r="CL43">
            <v>19649.72</v>
          </cell>
          <cell r="CM43" t="str">
            <v>167</v>
          </cell>
          <cell r="CN43">
            <v>1</v>
          </cell>
          <cell r="CP43">
            <v>19649.72</v>
          </cell>
          <cell r="CQ43">
            <v>9824.86</v>
          </cell>
          <cell r="CR43">
            <v>15015.844999999999</v>
          </cell>
          <cell r="CS43" t="str">
            <v>FOPA-531019-NQ1</v>
          </cell>
          <cell r="CT43" t="str">
            <v>FOPA531019NQ1</v>
          </cell>
          <cell r="CU43" t="str">
            <v>FOPA531019NQ1</v>
          </cell>
          <cell r="CV43">
            <v>19649.72</v>
          </cell>
          <cell r="CW43">
            <v>15015.844999999999</v>
          </cell>
          <cell r="CX43">
            <v>16.564383561643837</v>
          </cell>
          <cell r="CZ43">
            <v>16.556164383561644</v>
          </cell>
          <cell r="DA43" t="str">
            <v>HOMBRE</v>
          </cell>
        </row>
        <row r="44">
          <cell r="F44" t="str">
            <v>172</v>
          </cell>
          <cell r="G44" t="str">
            <v>GUTIERREZ FRAIRE FRANCISCO JAVIER</v>
          </cell>
          <cell r="H44" t="str">
            <v>SUPERVISOR DE OBRAS</v>
          </cell>
          <cell r="I44" t="str">
            <v>CONFIANZA</v>
          </cell>
          <cell r="J44" t="str">
            <v>DIRECCION DE OBRAS Y PROYECTOS</v>
          </cell>
          <cell r="K44" t="str">
            <v>JEFATURA DE ZONA II</v>
          </cell>
          <cell r="L44" t="str">
            <v>14</v>
          </cell>
          <cell r="M44">
            <v>40</v>
          </cell>
          <cell r="N44" t="str">
            <v>DIRECCION DE OBRAS Y PROYECTOS</v>
          </cell>
          <cell r="O44" t="str">
            <v>JEFATURA DE ZONA II</v>
          </cell>
          <cell r="P44" t="str">
            <v>JEFE DE ZONA II</v>
          </cell>
          <cell r="Q44" t="str">
            <v>NAVARRO ESCALIER PEDRO ALBERTO</v>
          </cell>
          <cell r="R44">
            <v>17213</v>
          </cell>
          <cell r="S44">
            <v>573.76666666666665</v>
          </cell>
          <cell r="T44">
            <v>1247</v>
          </cell>
          <cell r="U44">
            <v>779</v>
          </cell>
          <cell r="V44">
            <v>17213</v>
          </cell>
          <cell r="W44">
            <v>8606.5</v>
          </cell>
          <cell r="X44">
            <v>573.76666666666665</v>
          </cell>
          <cell r="Y44">
            <v>1247</v>
          </cell>
          <cell r="Z44">
            <v>779</v>
          </cell>
          <cell r="AA44">
            <v>205.36</v>
          </cell>
          <cell r="AB44">
            <v>102.68</v>
          </cell>
          <cell r="AC44">
            <v>102.68</v>
          </cell>
          <cell r="AD44" t="str">
            <v/>
          </cell>
          <cell r="AE44">
            <v>8606.5</v>
          </cell>
          <cell r="AF44">
            <v>623.5</v>
          </cell>
          <cell r="AG44">
            <v>389.5</v>
          </cell>
          <cell r="AH44">
            <v>102.68</v>
          </cell>
          <cell r="AI44">
            <v>51.34</v>
          </cell>
          <cell r="AJ44">
            <v>51.34</v>
          </cell>
          <cell r="AL44">
            <v>1327.19</v>
          </cell>
          <cell r="AM44">
            <v>989.74750000000006</v>
          </cell>
          <cell r="AP44">
            <v>7507.9224999999997</v>
          </cell>
          <cell r="BI44">
            <v>45.890410958904113</v>
          </cell>
          <cell r="BJ44" t="str">
            <v>05/09/1957</v>
          </cell>
          <cell r="BK44" t="str">
            <v>MASCULINO</v>
          </cell>
          <cell r="BL44">
            <v>62.287671232876711</v>
          </cell>
          <cell r="BM44" t="str">
            <v>GUFF570905IJ4</v>
          </cell>
          <cell r="BN44" t="str">
            <v>GUFF570905HZSTRR07</v>
          </cell>
          <cell r="BO44" t="str">
            <v>11755740021</v>
          </cell>
          <cell r="BP44" t="str">
            <v>O+</v>
          </cell>
          <cell r="BQ44" t="str">
            <v>LICENCIATURA EN ARQUITECTURA</v>
          </cell>
          <cell r="BR44" t="str">
            <v>MONTE ALEGRE</v>
          </cell>
          <cell r="BS44">
            <v>1085</v>
          </cell>
          <cell r="BU44" t="str">
            <v>LOMAS DE INDEPENDENCIA ORIENTE</v>
          </cell>
          <cell r="BV44" t="str">
            <v>GUADALAJARA</v>
          </cell>
          <cell r="BW44" t="str">
            <v>JALISCO</v>
          </cell>
          <cell r="BX44">
            <v>44370</v>
          </cell>
          <cell r="BY44">
            <v>36511455</v>
          </cell>
          <cell r="BZ44" t="str">
            <v>333-106-4043</v>
          </cell>
          <cell r="CA44" t="str">
            <v>ANGELICA FERNANDEZ C. 3651-1455</v>
          </cell>
          <cell r="CB44" t="str">
            <v>javofraire@hotmail.com</v>
          </cell>
          <cell r="CC44" t="str">
            <v>CASADO</v>
          </cell>
          <cell r="CD44">
            <v>4</v>
          </cell>
          <cell r="CF44" t="str">
            <v>P</v>
          </cell>
          <cell r="CG44" t="str">
            <v>13:30 - 14:00</v>
          </cell>
          <cell r="CH44" t="str">
            <v>09</v>
          </cell>
          <cell r="CI44">
            <v>37818</v>
          </cell>
          <cell r="CJ44">
            <v>410.72</v>
          </cell>
          <cell r="CK44">
            <v>37818</v>
          </cell>
          <cell r="CL44">
            <v>19649.72</v>
          </cell>
          <cell r="CM44" t="str">
            <v>172</v>
          </cell>
          <cell r="CN44">
            <v>1</v>
          </cell>
          <cell r="CP44">
            <v>19649.72</v>
          </cell>
          <cell r="CQ44">
            <v>9824.86</v>
          </cell>
          <cell r="CR44">
            <v>15015.844999999999</v>
          </cell>
          <cell r="CS44" t="str">
            <v>GUFF-570905-IJ4</v>
          </cell>
          <cell r="CT44" t="str">
            <v>GUFF570905IJ4</v>
          </cell>
          <cell r="CU44" t="str">
            <v>GUFF570905IJ4</v>
          </cell>
          <cell r="CV44">
            <v>19649.72</v>
          </cell>
          <cell r="CW44">
            <v>15015.844999999999</v>
          </cell>
          <cell r="CX44">
            <v>16.397260273972602</v>
          </cell>
          <cell r="CZ44">
            <v>16.389041095890413</v>
          </cell>
          <cell r="DA44" t="str">
            <v>HOMBRE</v>
          </cell>
        </row>
        <row r="45">
          <cell r="F45" t="str">
            <v>206</v>
          </cell>
          <cell r="G45" t="str">
            <v>MERCADO DELGADO JOSE</v>
          </cell>
          <cell r="H45" t="str">
            <v>SUPERVISOR DE OBRAS</v>
          </cell>
          <cell r="I45" t="str">
            <v>CONFIANZA</v>
          </cell>
          <cell r="J45" t="str">
            <v>DIRECCION DE OBRAS Y PROYECTOS</v>
          </cell>
          <cell r="K45" t="str">
            <v>JEFATURA DE ZONA II</v>
          </cell>
          <cell r="L45" t="str">
            <v>14</v>
          </cell>
          <cell r="M45">
            <v>40</v>
          </cell>
          <cell r="N45" t="str">
            <v>DIRECCION DE OBRAS Y PROYECTOS</v>
          </cell>
          <cell r="O45" t="str">
            <v>JEFATURA DE ZONA II</v>
          </cell>
          <cell r="P45" t="str">
            <v>JEFE DE ZONA II</v>
          </cell>
          <cell r="Q45" t="str">
            <v>NAVARRO ESCALIER PEDRO ALBERTO</v>
          </cell>
          <cell r="R45">
            <v>17213</v>
          </cell>
          <cell r="S45">
            <v>573.76666666666665</v>
          </cell>
          <cell r="T45">
            <v>1247</v>
          </cell>
          <cell r="U45">
            <v>779</v>
          </cell>
          <cell r="V45">
            <v>17213</v>
          </cell>
          <cell r="W45">
            <v>8606.5</v>
          </cell>
          <cell r="X45">
            <v>573.76666666666665</v>
          </cell>
          <cell r="Y45">
            <v>1247</v>
          </cell>
          <cell r="Z45">
            <v>779</v>
          </cell>
          <cell r="AA45">
            <v>205.36</v>
          </cell>
          <cell r="AB45">
            <v>102.68</v>
          </cell>
          <cell r="AC45" t="str">
            <v/>
          </cell>
          <cell r="AD45" t="str">
            <v/>
          </cell>
          <cell r="AE45">
            <v>8606.5</v>
          </cell>
          <cell r="AF45">
            <v>623.5</v>
          </cell>
          <cell r="AG45">
            <v>389.5</v>
          </cell>
          <cell r="AH45">
            <v>102.68</v>
          </cell>
          <cell r="AI45">
            <v>51.34</v>
          </cell>
          <cell r="AJ45" t="str">
            <v/>
          </cell>
          <cell r="AL45">
            <v>1316.23</v>
          </cell>
          <cell r="AM45">
            <v>989.74750000000006</v>
          </cell>
          <cell r="AP45">
            <v>7467.5425000000005</v>
          </cell>
          <cell r="BI45">
            <v>38.665753424657531</v>
          </cell>
          <cell r="BJ45" t="str">
            <v>25/02/1967</v>
          </cell>
          <cell r="BK45" t="str">
            <v>MASCULINO</v>
          </cell>
          <cell r="BL45">
            <v>52.80821917808219</v>
          </cell>
          <cell r="BM45" t="str">
            <v>MEDJ670225FP9</v>
          </cell>
          <cell r="BN45" t="str">
            <v>MEDJ670225HJCRLS09</v>
          </cell>
          <cell r="BO45" t="str">
            <v>04886704537</v>
          </cell>
          <cell r="BP45" t="str">
            <v>O+</v>
          </cell>
          <cell r="BQ45" t="str">
            <v>LICENCIATURA EN ARQUITECTURA</v>
          </cell>
          <cell r="BR45" t="str">
            <v>EL PASO</v>
          </cell>
          <cell r="BS45">
            <v>188</v>
          </cell>
          <cell r="BU45" t="str">
            <v>HEROES NACIONALES</v>
          </cell>
          <cell r="BV45" t="str">
            <v>ZAPOPAN</v>
          </cell>
          <cell r="BW45" t="str">
            <v>JALISCO</v>
          </cell>
          <cell r="BX45">
            <v>45138</v>
          </cell>
          <cell r="BY45">
            <v>36240077</v>
          </cell>
          <cell r="BZ45" t="str">
            <v>333-954-5304</v>
          </cell>
          <cell r="CA45" t="str">
            <v>ISABEL BARRON U.   333-150-6384</v>
          </cell>
          <cell r="CB45" t="str">
            <v>mercadod67_@hotmail.com</v>
          </cell>
          <cell r="CC45" t="str">
            <v>CASADO</v>
          </cell>
          <cell r="CD45">
            <v>0</v>
          </cell>
          <cell r="CG45" t="str">
            <v>13:30 - 14:00</v>
          </cell>
          <cell r="CH45" t="str">
            <v>02</v>
          </cell>
          <cell r="CI45">
            <v>38641</v>
          </cell>
          <cell r="CJ45">
            <v>308.04000000000002</v>
          </cell>
          <cell r="CK45">
            <v>38641</v>
          </cell>
          <cell r="CL45">
            <v>19547.04</v>
          </cell>
          <cell r="CM45" t="str">
            <v>206</v>
          </cell>
          <cell r="CN45">
            <v>1</v>
          </cell>
          <cell r="CP45">
            <v>19547.04</v>
          </cell>
          <cell r="CQ45">
            <v>9773.52</v>
          </cell>
          <cell r="CR45">
            <v>14935.085000000001</v>
          </cell>
          <cell r="CS45" t="str">
            <v>MEDJ-670225-FP9</v>
          </cell>
          <cell r="CT45" t="str">
            <v>MEDJ670225FP9</v>
          </cell>
          <cell r="CU45" t="str">
            <v>MEDJ670225FP9</v>
          </cell>
          <cell r="CV45">
            <v>19547.04</v>
          </cell>
          <cell r="CW45">
            <v>14935.085000000001</v>
          </cell>
          <cell r="CX45">
            <v>14.142465753424657</v>
          </cell>
          <cell r="CZ45">
            <v>14.134246575342466</v>
          </cell>
          <cell r="DA45" t="str">
            <v>HOMBRE</v>
          </cell>
        </row>
        <row r="46">
          <cell r="F46" t="str">
            <v>235</v>
          </cell>
          <cell r="G46" t="str">
            <v>MORA LORETO JUAN JOSE</v>
          </cell>
          <cell r="H46" t="str">
            <v>SUPERVISOR DE OBRAS</v>
          </cell>
          <cell r="I46" t="str">
            <v>CONFIANZA</v>
          </cell>
          <cell r="J46" t="str">
            <v>DIRECCION GENERAL</v>
          </cell>
          <cell r="K46" t="str">
            <v>ORGANO INTERNO DE CONTROL</v>
          </cell>
          <cell r="L46" t="str">
            <v>14</v>
          </cell>
          <cell r="M46">
            <v>40</v>
          </cell>
          <cell r="N46" t="str">
            <v>DIRECCION GENERAL</v>
          </cell>
          <cell r="O46" t="str">
            <v>ORGANO INTERNO DE CONTROL</v>
          </cell>
          <cell r="P46" t="str">
            <v>COMISARIO PUBLICO PROPIETARIO</v>
          </cell>
          <cell r="Q46" t="str">
            <v>CUELLAR COVARRUBIAS PATRICIA</v>
          </cell>
          <cell r="R46">
            <v>17213</v>
          </cell>
          <cell r="S46">
            <v>573.76666666666665</v>
          </cell>
          <cell r="T46">
            <v>1247</v>
          </cell>
          <cell r="U46">
            <v>779</v>
          </cell>
          <cell r="V46">
            <v>17213</v>
          </cell>
          <cell r="W46">
            <v>8606.5</v>
          </cell>
          <cell r="X46">
            <v>573.76666666666665</v>
          </cell>
          <cell r="Y46">
            <v>1247</v>
          </cell>
          <cell r="Z46">
            <v>779</v>
          </cell>
          <cell r="AA46">
            <v>205.36</v>
          </cell>
          <cell r="AB46">
            <v>102.68</v>
          </cell>
          <cell r="AC46" t="str">
            <v/>
          </cell>
          <cell r="AD46" t="str">
            <v/>
          </cell>
          <cell r="AE46">
            <v>8606.5</v>
          </cell>
          <cell r="AF46">
            <v>623.5</v>
          </cell>
          <cell r="AG46">
            <v>389.5</v>
          </cell>
          <cell r="AH46">
            <v>102.68</v>
          </cell>
          <cell r="AI46">
            <v>51.34</v>
          </cell>
          <cell r="AJ46" t="str">
            <v/>
          </cell>
          <cell r="AL46">
            <v>1316.23</v>
          </cell>
          <cell r="AM46">
            <v>989.74750000000006</v>
          </cell>
          <cell r="AP46">
            <v>7467.5425000000005</v>
          </cell>
          <cell r="BI46">
            <v>62.257534246575339</v>
          </cell>
          <cell r="BJ46" t="str">
            <v>15/07/1946</v>
          </cell>
          <cell r="BK46" t="str">
            <v>MASCULINO</v>
          </cell>
          <cell r="BL46">
            <v>73.438356164383563</v>
          </cell>
          <cell r="BM46" t="str">
            <v>MOLJ460715431</v>
          </cell>
          <cell r="BN46" t="str">
            <v>MOLJ460715HJCRRN00</v>
          </cell>
          <cell r="BO46" t="str">
            <v>04634512075</v>
          </cell>
          <cell r="BP46" t="str">
            <v>O+</v>
          </cell>
          <cell r="BQ46" t="str">
            <v>INGENIERIA CIVIL</v>
          </cell>
          <cell r="BR46" t="str">
            <v>SEGUNDA PRIVADA DE SAN CRISTOBAL</v>
          </cell>
          <cell r="BS46">
            <v>1</v>
          </cell>
          <cell r="BU46" t="str">
            <v>VILLAS DE LA HACIENDA</v>
          </cell>
          <cell r="BV46" t="str">
            <v>TLAJOMULCO</v>
          </cell>
          <cell r="BW46" t="str">
            <v>JALISCO</v>
          </cell>
          <cell r="BX46">
            <v>45684</v>
          </cell>
          <cell r="BZ46" t="str">
            <v>3310-688156</v>
          </cell>
          <cell r="CA46" t="str">
            <v>VICTORINA MORA    3618-0020</v>
          </cell>
          <cell r="CB46" t="str">
            <v>mora_loreto@hotmail.com</v>
          </cell>
          <cell r="CC46" t="str">
            <v>CASADO</v>
          </cell>
          <cell r="CD46">
            <v>6</v>
          </cell>
          <cell r="CF46" t="str">
            <v>P</v>
          </cell>
          <cell r="CG46" t="str">
            <v>14:00 - 14:30</v>
          </cell>
          <cell r="CH46" t="str">
            <v>07</v>
          </cell>
          <cell r="CI46">
            <v>39722</v>
          </cell>
          <cell r="CJ46">
            <v>308.04000000000002</v>
          </cell>
          <cell r="CK46">
            <v>39722</v>
          </cell>
          <cell r="CL46">
            <v>19547.04</v>
          </cell>
          <cell r="CM46" t="str">
            <v>235</v>
          </cell>
          <cell r="CN46">
            <v>1</v>
          </cell>
          <cell r="CP46">
            <v>19547.04</v>
          </cell>
          <cell r="CQ46">
            <v>9773.52</v>
          </cell>
          <cell r="CR46">
            <v>14935.085000000001</v>
          </cell>
          <cell r="CS46" t="str">
            <v>MOLJ-460715-431</v>
          </cell>
          <cell r="CT46" t="str">
            <v>MOLJ460715431</v>
          </cell>
          <cell r="CU46" t="str">
            <v>MOLJ460715431</v>
          </cell>
          <cell r="CV46">
            <v>19547.04</v>
          </cell>
          <cell r="CW46">
            <v>14935.085000000001</v>
          </cell>
          <cell r="CX46">
            <v>11.180821917808219</v>
          </cell>
          <cell r="CZ46">
            <v>11.172602739726027</v>
          </cell>
          <cell r="DA46" t="str">
            <v>HOMBRE</v>
          </cell>
        </row>
        <row r="47">
          <cell r="F47" t="str">
            <v>305</v>
          </cell>
          <cell r="G47" t="str">
            <v>TOSCANO AGUILAR CARLOS ALONSO</v>
          </cell>
          <cell r="H47" t="str">
            <v>SUPERVISOR DE OBRAS</v>
          </cell>
          <cell r="I47" t="str">
            <v>CONFIANZA</v>
          </cell>
          <cell r="J47" t="str">
            <v>DIRECCION DE OBRAS Y PROYECTOS</v>
          </cell>
          <cell r="K47" t="str">
            <v>JEFATURA DE ZONA II</v>
          </cell>
          <cell r="L47" t="str">
            <v>14</v>
          </cell>
          <cell r="M47">
            <v>40</v>
          </cell>
          <cell r="N47" t="str">
            <v>DIRECCION DE OBRAS Y PROYECTOS</v>
          </cell>
          <cell r="O47" t="str">
            <v>JEFATURA DE ZONA II</v>
          </cell>
          <cell r="P47" t="str">
            <v>JEFE DE ZONA II</v>
          </cell>
          <cell r="Q47" t="str">
            <v>NAVARRO ESCALIER PEDRO ALBERTO</v>
          </cell>
          <cell r="R47">
            <v>17213</v>
          </cell>
          <cell r="S47">
            <v>573.76666666666665</v>
          </cell>
          <cell r="T47">
            <v>1247</v>
          </cell>
          <cell r="U47">
            <v>779</v>
          </cell>
          <cell r="V47">
            <v>17213</v>
          </cell>
          <cell r="W47">
            <v>8606.5</v>
          </cell>
          <cell r="X47">
            <v>573.76666666666665</v>
          </cell>
          <cell r="Y47">
            <v>1247</v>
          </cell>
          <cell r="Z47">
            <v>779</v>
          </cell>
          <cell r="AA47" t="str">
            <v/>
          </cell>
          <cell r="AB47" t="str">
            <v/>
          </cell>
          <cell r="AC47" t="str">
            <v/>
          </cell>
          <cell r="AD47" t="str">
            <v/>
          </cell>
          <cell r="AE47">
            <v>8606.5</v>
          </cell>
          <cell r="AF47">
            <v>623.5</v>
          </cell>
          <cell r="AG47">
            <v>389.5</v>
          </cell>
          <cell r="AI47" t="str">
            <v/>
          </cell>
          <cell r="AJ47" t="str">
            <v/>
          </cell>
          <cell r="AL47">
            <v>1283.33</v>
          </cell>
          <cell r="AM47">
            <v>989.74750000000006</v>
          </cell>
          <cell r="AP47">
            <v>7346.4224999999997</v>
          </cell>
          <cell r="AQ47" t="str">
            <v>SUPERVISOR DE OBRAS</v>
          </cell>
          <cell r="AR47">
            <v>16</v>
          </cell>
          <cell r="AS47">
            <v>41431</v>
          </cell>
          <cell r="AT47" t="str">
            <v>SUPERVISOR DE OBRAS</v>
          </cell>
          <cell r="AU47">
            <v>14</v>
          </cell>
          <cell r="AV47">
            <v>43709</v>
          </cell>
          <cell r="BI47">
            <v>57.158904109589038</v>
          </cell>
          <cell r="BJ47" t="str">
            <v>19/07/1962</v>
          </cell>
          <cell r="BK47" t="str">
            <v>MASCULINO</v>
          </cell>
          <cell r="BL47">
            <v>57.416438356164385</v>
          </cell>
          <cell r="BM47" t="str">
            <v>TOAC620719EV9</v>
          </cell>
          <cell r="BN47" t="str">
            <v>TOAC620719HNTSGR07</v>
          </cell>
          <cell r="BO47">
            <v>56886248766</v>
          </cell>
          <cell r="BP47" t="str">
            <v>O+</v>
          </cell>
          <cell r="BQ47" t="str">
            <v>LICENCIATURA EN ARQUITECTURA</v>
          </cell>
          <cell r="BR47" t="str">
            <v>ISLA DESEADA</v>
          </cell>
          <cell r="BS47">
            <v>2595</v>
          </cell>
          <cell r="BT47">
            <v>-2</v>
          </cell>
          <cell r="BU47" t="str">
            <v>JARDINES DEL SUR</v>
          </cell>
          <cell r="BV47" t="str">
            <v>GUADALAJARA</v>
          </cell>
          <cell r="BW47" t="str">
            <v>JALISCO</v>
          </cell>
          <cell r="BX47">
            <v>44950</v>
          </cell>
          <cell r="BZ47">
            <v>3334689321</v>
          </cell>
          <cell r="CA47" t="str">
            <v>JUAN GIL FLORES 3825-3821</v>
          </cell>
          <cell r="CB47" t="str">
            <v>caralonsot@hotmail.com</v>
          </cell>
          <cell r="CC47" t="str">
            <v>CASADO</v>
          </cell>
          <cell r="CD47">
            <v>1</v>
          </cell>
          <cell r="CF47" t="str">
            <v>P</v>
          </cell>
          <cell r="CG47" t="str">
            <v>13:00 - 13:30</v>
          </cell>
          <cell r="CH47" t="str">
            <v>07</v>
          </cell>
          <cell r="CI47">
            <v>43709</v>
          </cell>
          <cell r="CJ47">
            <v>0</v>
          </cell>
          <cell r="CK47">
            <v>43709</v>
          </cell>
          <cell r="CL47">
            <v>19239</v>
          </cell>
          <cell r="CM47" t="str">
            <v>305</v>
          </cell>
          <cell r="CN47">
            <v>1</v>
          </cell>
          <cell r="CP47">
            <v>19239</v>
          </cell>
          <cell r="CQ47">
            <v>9619.5</v>
          </cell>
          <cell r="CR47">
            <v>14692.844999999999</v>
          </cell>
          <cell r="CS47" t="str">
            <v>TOAC-620719-EV9</v>
          </cell>
          <cell r="CT47" t="str">
            <v>TOAC620719EV9</v>
          </cell>
          <cell r="CU47" t="str">
            <v>TOAC620719EV9</v>
          </cell>
          <cell r="CV47">
            <v>19239</v>
          </cell>
          <cell r="CW47">
            <v>14692.844999999999</v>
          </cell>
          <cell r="CX47">
            <v>0.25753424657534246</v>
          </cell>
          <cell r="CZ47">
            <v>0.24931506849315069</v>
          </cell>
          <cell r="DA47" t="str">
            <v>HOMBRE</v>
          </cell>
        </row>
        <row r="48">
          <cell r="F48" t="str">
            <v>249</v>
          </cell>
          <cell r="G48" t="str">
            <v>HINOJOSA DAVALOS JOSE ALEJANDRO</v>
          </cell>
          <cell r="H48" t="str">
            <v>SUPERVISOR DE OBRAS</v>
          </cell>
          <cell r="I48" t="str">
            <v>CONFIANZA</v>
          </cell>
          <cell r="J48" t="str">
            <v>DIRECCION DE OBRAS Y PROYECTOS</v>
          </cell>
          <cell r="K48" t="str">
            <v>JEFATURA DE PROYECTOS</v>
          </cell>
          <cell r="L48" t="str">
            <v>14</v>
          </cell>
          <cell r="M48">
            <v>40</v>
          </cell>
          <cell r="N48" t="str">
            <v>DIRECCION DE OBRAS Y PROYECTOS</v>
          </cell>
          <cell r="O48" t="str">
            <v>JEFATURA DE PROYECTOS</v>
          </cell>
          <cell r="P48" t="str">
            <v xml:space="preserve">JEFE DE PROYECTOS </v>
          </cell>
          <cell r="Q48" t="str">
            <v>MACIEL MENDEZ LOURDES IVETT</v>
          </cell>
          <cell r="R48">
            <v>17213</v>
          </cell>
          <cell r="S48">
            <v>573.76666666666665</v>
          </cell>
          <cell r="T48">
            <v>1247</v>
          </cell>
          <cell r="U48">
            <v>779</v>
          </cell>
          <cell r="V48">
            <v>17213</v>
          </cell>
          <cell r="W48">
            <v>8606.5</v>
          </cell>
          <cell r="X48">
            <v>573.76666666666665</v>
          </cell>
          <cell r="Y48">
            <v>1247</v>
          </cell>
          <cell r="Z48">
            <v>779</v>
          </cell>
          <cell r="AA48">
            <v>205.36</v>
          </cell>
          <cell r="AB48" t="str">
            <v/>
          </cell>
          <cell r="AC48" t="str">
            <v/>
          </cell>
          <cell r="AD48" t="str">
            <v/>
          </cell>
          <cell r="AE48">
            <v>8606.5</v>
          </cell>
          <cell r="AF48">
            <v>623.5</v>
          </cell>
          <cell r="AG48">
            <v>389.5</v>
          </cell>
          <cell r="AH48">
            <v>102.68</v>
          </cell>
          <cell r="AI48" t="str">
            <v/>
          </cell>
          <cell r="AJ48" t="str">
            <v/>
          </cell>
          <cell r="AL48">
            <v>1305.26</v>
          </cell>
          <cell r="AM48">
            <v>989.74750000000006</v>
          </cell>
          <cell r="AP48">
            <v>7427.1724999999997</v>
          </cell>
          <cell r="BI48">
            <v>45.035616438356165</v>
          </cell>
          <cell r="BJ48" t="str">
            <v>12/03/1966</v>
          </cell>
          <cell r="BK48" t="str">
            <v>MASCULINO</v>
          </cell>
          <cell r="BL48">
            <v>53.767123287671232</v>
          </cell>
          <cell r="BM48" t="str">
            <v>HIDA660312C76</v>
          </cell>
          <cell r="BN48" t="str">
            <v>HIDA660312HJCNVL00</v>
          </cell>
          <cell r="BO48" t="str">
            <v>74906635524</v>
          </cell>
          <cell r="BP48" t="str">
            <v>A+</v>
          </cell>
          <cell r="BQ48" t="str">
            <v>INGENIERIA MECANICA ELECTRICA</v>
          </cell>
          <cell r="BR48" t="str">
            <v xml:space="preserve">CALZADA CENTRAL </v>
          </cell>
          <cell r="BS48">
            <v>1267</v>
          </cell>
          <cell r="BU48" t="str">
            <v>CIUDAD GRANJA</v>
          </cell>
          <cell r="BV48" t="str">
            <v>ZAPOPAN</v>
          </cell>
          <cell r="BW48" t="str">
            <v>JALISCO</v>
          </cell>
          <cell r="BX48">
            <v>45010</v>
          </cell>
          <cell r="BY48">
            <v>31886923</v>
          </cell>
          <cell r="BZ48" t="str">
            <v>3315-481871</v>
          </cell>
          <cell r="CA48" t="str">
            <v>LUPITA AZPEITA      3317-200966</v>
          </cell>
          <cell r="CB48" t="str">
            <v>ahidavalos@hotmail.com</v>
          </cell>
          <cell r="CC48" t="str">
            <v>CASADO</v>
          </cell>
          <cell r="CD48">
            <v>2</v>
          </cell>
          <cell r="CF48" t="str">
            <v>P</v>
          </cell>
          <cell r="CG48" t="str">
            <v>13:30 - 14:00</v>
          </cell>
          <cell r="CH48" t="str">
            <v>03</v>
          </cell>
          <cell r="CI48">
            <v>40616</v>
          </cell>
          <cell r="CJ48">
            <v>205.36</v>
          </cell>
          <cell r="CK48">
            <v>40616</v>
          </cell>
          <cell r="CL48">
            <v>19444.36</v>
          </cell>
          <cell r="CM48" t="str">
            <v>249</v>
          </cell>
          <cell r="CN48">
            <v>1</v>
          </cell>
          <cell r="CP48">
            <v>19444.36</v>
          </cell>
          <cell r="CQ48">
            <v>9722.18</v>
          </cell>
          <cell r="CR48">
            <v>14854.344999999999</v>
          </cell>
          <cell r="CS48" t="str">
            <v>HIDA-660312-C76</v>
          </cell>
          <cell r="CT48" t="str">
            <v>HIDA660312C76</v>
          </cell>
          <cell r="CU48" t="str">
            <v>HIDA660312C76</v>
          </cell>
          <cell r="CV48">
            <v>19444.36</v>
          </cell>
          <cell r="CW48">
            <v>14854.344999999999</v>
          </cell>
          <cell r="CX48">
            <v>8.7315068493150694</v>
          </cell>
          <cell r="CZ48">
            <v>8.7232876712328764</v>
          </cell>
          <cell r="DA48" t="str">
            <v>HOMBRE</v>
          </cell>
        </row>
        <row r="49">
          <cell r="F49" t="str">
            <v>375</v>
          </cell>
          <cell r="G49" t="str">
            <v>MARAVILLA DELGADO MARIO ALBERTO</v>
          </cell>
          <cell r="H49" t="str">
            <v>SUPERVISOR DE OBRAS</v>
          </cell>
          <cell r="I49" t="str">
            <v>CONFIANZA</v>
          </cell>
          <cell r="J49" t="str">
            <v>DIRECCION DE OBRAS Y PROYECTOS</v>
          </cell>
          <cell r="K49" t="str">
            <v>JEFATURA DE ZONA I</v>
          </cell>
          <cell r="L49" t="str">
            <v>14</v>
          </cell>
          <cell r="M49">
            <v>40</v>
          </cell>
          <cell r="N49" t="str">
            <v>DIRECCION DE OBRAS Y PROYECTOS</v>
          </cell>
          <cell r="O49" t="str">
            <v>JEFATURA DE ZONA II</v>
          </cell>
          <cell r="P49" t="str">
            <v>JEFE DE ZONA II</v>
          </cell>
          <cell r="Q49" t="str">
            <v>NAVARRO ESCALIER PEDRO ALBERTO</v>
          </cell>
          <cell r="R49">
            <v>17213</v>
          </cell>
          <cell r="S49">
            <v>573.76666666666665</v>
          </cell>
          <cell r="T49">
            <v>1247</v>
          </cell>
          <cell r="U49">
            <v>779</v>
          </cell>
          <cell r="V49">
            <v>17213</v>
          </cell>
          <cell r="W49">
            <v>8606.5</v>
          </cell>
          <cell r="X49">
            <v>573.76666666666665</v>
          </cell>
          <cell r="Y49">
            <v>1247</v>
          </cell>
          <cell r="Z49">
            <v>779</v>
          </cell>
          <cell r="AA49" t="str">
            <v/>
          </cell>
          <cell r="AB49" t="str">
            <v/>
          </cell>
          <cell r="AC49" t="str">
            <v/>
          </cell>
          <cell r="AD49" t="str">
            <v/>
          </cell>
          <cell r="AE49">
            <v>8606.5</v>
          </cell>
          <cell r="AF49">
            <v>623.5</v>
          </cell>
          <cell r="AG49">
            <v>389.5</v>
          </cell>
          <cell r="AH49" t="str">
            <v/>
          </cell>
          <cell r="AI49" t="str">
            <v/>
          </cell>
          <cell r="AJ49" t="str">
            <v/>
          </cell>
          <cell r="AL49">
            <v>1283.33</v>
          </cell>
          <cell r="AM49">
            <v>989.74750000000006</v>
          </cell>
          <cell r="AP49">
            <v>7346.4224999999997</v>
          </cell>
          <cell r="AQ49" t="str">
            <v>SUPERVISOR DE OBRAS</v>
          </cell>
          <cell r="AR49">
            <v>14</v>
          </cell>
          <cell r="AS49">
            <v>43132</v>
          </cell>
          <cell r="AT49" t="str">
            <v>SUPERVISOR DE OBRAS</v>
          </cell>
          <cell r="AU49">
            <v>14</v>
          </cell>
          <cell r="AV49">
            <v>43632</v>
          </cell>
          <cell r="BI49">
            <v>34.454794520547942</v>
          </cell>
          <cell r="BJ49" t="str">
            <v>09/01/1985</v>
          </cell>
          <cell r="BK49" t="str">
            <v>MASCULINO</v>
          </cell>
          <cell r="BL49">
            <v>34.923287671232877</v>
          </cell>
          <cell r="BM49" t="str">
            <v>MADM850109H3A</v>
          </cell>
          <cell r="BN49" t="str">
            <v>MADM850109HJCRLR08</v>
          </cell>
          <cell r="BO49" t="str">
            <v>04108513864</v>
          </cell>
          <cell r="BP49" t="str">
            <v>A+</v>
          </cell>
          <cell r="BQ49" t="str">
            <v>ARQUITECTO (PASANTE)</v>
          </cell>
          <cell r="BR49" t="str">
            <v>FRANCISCO I. MADERO</v>
          </cell>
          <cell r="BS49">
            <v>14</v>
          </cell>
          <cell r="BU49" t="str">
            <v>CENTRO</v>
          </cell>
          <cell r="BV49" t="str">
            <v>TECOLOTLAN</v>
          </cell>
          <cell r="BW49" t="str">
            <v>JALISCO</v>
          </cell>
          <cell r="BX49">
            <v>48540</v>
          </cell>
          <cell r="BY49">
            <v>3497761707</v>
          </cell>
          <cell r="BZ49">
            <v>3311330663</v>
          </cell>
          <cell r="CA49" t="str">
            <v>OLGA LETICIA VILLALPANDO ZARATE 3751073800</v>
          </cell>
          <cell r="CB49" t="str">
            <v>arqui_tco@hotmail.com</v>
          </cell>
          <cell r="CC49" t="str">
            <v>SOLTERO</v>
          </cell>
          <cell r="CD49">
            <v>0</v>
          </cell>
          <cell r="CG49" t="str">
            <v>13:30 - 14:00</v>
          </cell>
          <cell r="CH49" t="str">
            <v>01</v>
          </cell>
          <cell r="CI49">
            <v>43632</v>
          </cell>
          <cell r="CJ49">
            <v>0</v>
          </cell>
          <cell r="CK49">
            <v>43632</v>
          </cell>
          <cell r="CL49">
            <v>19239</v>
          </cell>
          <cell r="CM49" t="str">
            <v>375</v>
          </cell>
          <cell r="CN49">
            <v>1</v>
          </cell>
          <cell r="CP49">
            <v>19239</v>
          </cell>
          <cell r="CQ49">
            <v>9619.5</v>
          </cell>
          <cell r="CR49">
            <v>14692.844999999999</v>
          </cell>
          <cell r="CS49" t="str">
            <v>FEMR-820108-NZ3</v>
          </cell>
          <cell r="CT49" t="str">
            <v>FEMR820108NZ3</v>
          </cell>
          <cell r="CU49" t="str">
            <v>MADM850109H3A</v>
          </cell>
          <cell r="CV49">
            <v>19239</v>
          </cell>
          <cell r="CW49">
            <v>14692.844999999999</v>
          </cell>
          <cell r="CX49">
            <v>0.46849315068493153</v>
          </cell>
          <cell r="CZ49">
            <v>0.46027397260273972</v>
          </cell>
          <cell r="DA49" t="str">
            <v>HOMBRE</v>
          </cell>
        </row>
        <row r="50">
          <cell r="F50" t="str">
            <v>302</v>
          </cell>
          <cell r="G50" t="str">
            <v>VEGA ARREOLA RICARDO</v>
          </cell>
          <cell r="H50" t="str">
            <v>SUPERVISOR DE OBRAS</v>
          </cell>
          <cell r="I50" t="str">
            <v>CONFIANZA</v>
          </cell>
          <cell r="J50" t="str">
            <v>DIRECCION DE OBRAS Y PROYECTOS</v>
          </cell>
          <cell r="K50" t="str">
            <v>JEFATURA DE ZONA I</v>
          </cell>
          <cell r="L50" t="str">
            <v>14</v>
          </cell>
          <cell r="M50">
            <v>40</v>
          </cell>
          <cell r="N50" t="str">
            <v>DIRECCION DE OBRAS Y PROYECTOS</v>
          </cell>
          <cell r="O50" t="str">
            <v>JEFATURA DE ZONA II</v>
          </cell>
          <cell r="P50" t="str">
            <v>JEFE DE ZONA II</v>
          </cell>
          <cell r="Q50" t="str">
            <v>NAVARRO ESCALIER PEDRO ALBERTO</v>
          </cell>
          <cell r="R50">
            <v>17213</v>
          </cell>
          <cell r="S50">
            <v>573.76666666666665</v>
          </cell>
          <cell r="T50">
            <v>1247</v>
          </cell>
          <cell r="U50">
            <v>779</v>
          </cell>
          <cell r="V50">
            <v>17213</v>
          </cell>
          <cell r="W50">
            <v>8606.5</v>
          </cell>
          <cell r="X50">
            <v>573.76666666666665</v>
          </cell>
          <cell r="Y50">
            <v>1247</v>
          </cell>
          <cell r="Z50">
            <v>779</v>
          </cell>
          <cell r="AA50" t="str">
            <v/>
          </cell>
          <cell r="AB50" t="str">
            <v/>
          </cell>
          <cell r="AC50" t="str">
            <v/>
          </cell>
          <cell r="AD50" t="str">
            <v/>
          </cell>
          <cell r="AE50">
            <v>8606.5</v>
          </cell>
          <cell r="AF50">
            <v>623.5</v>
          </cell>
          <cell r="AG50">
            <v>389.5</v>
          </cell>
          <cell r="AI50" t="str">
            <v/>
          </cell>
          <cell r="AJ50" t="str">
            <v/>
          </cell>
          <cell r="AL50">
            <v>1283.33</v>
          </cell>
          <cell r="AM50">
            <v>989.74750000000006</v>
          </cell>
          <cell r="AP50">
            <v>7346.4224999999997</v>
          </cell>
          <cell r="AQ50" t="str">
            <v>SUPERVISOR DE OBRAS</v>
          </cell>
          <cell r="AR50" t="str">
            <v>16</v>
          </cell>
          <cell r="AS50">
            <v>41426</v>
          </cell>
          <cell r="AT50" t="str">
            <v>SUPERVISOR DE OBRAS</v>
          </cell>
          <cell r="AU50">
            <v>14</v>
          </cell>
          <cell r="AV50">
            <v>43709</v>
          </cell>
          <cell r="BI50">
            <v>47.205479452054796</v>
          </cell>
          <cell r="BJ50" t="str">
            <v>29/06/1972</v>
          </cell>
          <cell r="BK50" t="str">
            <v>MASCULINO</v>
          </cell>
          <cell r="BL50">
            <v>47.463013698630135</v>
          </cell>
          <cell r="BM50" t="str">
            <v>VEAR720629AW1</v>
          </cell>
          <cell r="BN50" t="str">
            <v>VEAR720629HJCGRC06</v>
          </cell>
          <cell r="BO50">
            <v>56917225221</v>
          </cell>
          <cell r="BP50" t="str">
            <v>A+</v>
          </cell>
          <cell r="BQ50" t="str">
            <v>LICENCIATURA EN ARQUITECTURA</v>
          </cell>
          <cell r="BR50" t="str">
            <v>TUNEZ</v>
          </cell>
          <cell r="BS50">
            <v>852</v>
          </cell>
          <cell r="BU50" t="str">
            <v>CUAUHTEMOC</v>
          </cell>
          <cell r="BV50" t="str">
            <v>GUADALAJARA</v>
          </cell>
          <cell r="BW50" t="str">
            <v>JALISCO</v>
          </cell>
          <cell r="BX50">
            <v>44750</v>
          </cell>
          <cell r="BY50">
            <v>36494346</v>
          </cell>
          <cell r="BZ50" t="str">
            <v>33311-57227</v>
          </cell>
          <cell r="CA50" t="str">
            <v>NORMA SANDOVAL SANDOVAL 33533-13407</v>
          </cell>
          <cell r="CB50" t="str">
            <v>arq.ricardo.vga@gmail.com</v>
          </cell>
          <cell r="CC50" t="str">
            <v>CASADO</v>
          </cell>
          <cell r="CD50">
            <v>1</v>
          </cell>
          <cell r="CF50" t="str">
            <v>P</v>
          </cell>
          <cell r="CG50" t="str">
            <v>13:00 - 13:30</v>
          </cell>
          <cell r="CH50" t="str">
            <v>06</v>
          </cell>
          <cell r="CI50">
            <v>43709</v>
          </cell>
          <cell r="CJ50">
            <v>0</v>
          </cell>
          <cell r="CK50">
            <v>43709</v>
          </cell>
          <cell r="CL50">
            <v>19239</v>
          </cell>
          <cell r="CM50" t="str">
            <v>302</v>
          </cell>
          <cell r="CN50">
            <v>1</v>
          </cell>
          <cell r="CP50">
            <v>19239</v>
          </cell>
          <cell r="CQ50">
            <v>9619.5</v>
          </cell>
          <cell r="CR50">
            <v>14692.844999999999</v>
          </cell>
          <cell r="CS50" t="str">
            <v>VEAR-720629-AW1</v>
          </cell>
          <cell r="CT50" t="str">
            <v>VEAR720629AW1</v>
          </cell>
          <cell r="CU50" t="str">
            <v>VEAR720629AW1</v>
          </cell>
          <cell r="CV50">
            <v>19239</v>
          </cell>
          <cell r="CW50">
            <v>14692.844999999999</v>
          </cell>
          <cell r="CX50">
            <v>0.25753424657534246</v>
          </cell>
          <cell r="CZ50">
            <v>0.24931506849315069</v>
          </cell>
          <cell r="DA50" t="str">
            <v>HOMBRE</v>
          </cell>
        </row>
        <row r="51">
          <cell r="F51" t="str">
            <v>306</v>
          </cell>
          <cell r="G51" t="str">
            <v>GOMEZ LUQUE JESUS ALEJANDRO</v>
          </cell>
          <cell r="H51" t="str">
            <v>SUPERVISOR DE OBRAS</v>
          </cell>
          <cell r="I51" t="str">
            <v>CONFIANZA</v>
          </cell>
          <cell r="J51" t="str">
            <v>DIRECCION DE OBRAS Y PROYECTOS</v>
          </cell>
          <cell r="K51" t="str">
            <v>JEFATURA DE ZONA I</v>
          </cell>
          <cell r="L51" t="str">
            <v>14</v>
          </cell>
          <cell r="M51">
            <v>40</v>
          </cell>
          <cell r="N51" t="str">
            <v>DIRECCION DE OBRAS Y PROYECTOS</v>
          </cell>
          <cell r="O51" t="str">
            <v>JEFATURA DE ZONA II</v>
          </cell>
          <cell r="P51" t="str">
            <v>JEFE DE ZONA II</v>
          </cell>
          <cell r="Q51" t="str">
            <v>NAVARRO ESCALIER PEDRO ALBERTO</v>
          </cell>
          <cell r="R51">
            <v>17213</v>
          </cell>
          <cell r="S51">
            <v>573.76666666666665</v>
          </cell>
          <cell r="T51">
            <v>1247</v>
          </cell>
          <cell r="U51">
            <v>779</v>
          </cell>
          <cell r="V51">
            <v>17213</v>
          </cell>
          <cell r="W51">
            <v>8606.5</v>
          </cell>
          <cell r="X51">
            <v>573.76666666666665</v>
          </cell>
          <cell r="Y51">
            <v>1247</v>
          </cell>
          <cell r="Z51">
            <v>779</v>
          </cell>
          <cell r="AA51" t="str">
            <v/>
          </cell>
          <cell r="AB51" t="str">
            <v/>
          </cell>
          <cell r="AC51" t="str">
            <v/>
          </cell>
          <cell r="AD51" t="str">
            <v/>
          </cell>
          <cell r="AE51">
            <v>8606.5</v>
          </cell>
          <cell r="AF51">
            <v>623.5</v>
          </cell>
          <cell r="AG51">
            <v>389.5</v>
          </cell>
          <cell r="AI51" t="str">
            <v/>
          </cell>
          <cell r="AJ51" t="str">
            <v/>
          </cell>
          <cell r="AL51">
            <v>1283.33</v>
          </cell>
          <cell r="AM51">
            <v>989.74750000000006</v>
          </cell>
          <cell r="AP51">
            <v>7346.4224999999997</v>
          </cell>
          <cell r="AQ51" t="str">
            <v>SUPERVISOR DE OBRAS</v>
          </cell>
          <cell r="AR51">
            <v>16</v>
          </cell>
          <cell r="AS51">
            <v>41435</v>
          </cell>
          <cell r="BI51">
            <v>53.391780821917806</v>
          </cell>
          <cell r="BJ51" t="str">
            <v>24/04/1966</v>
          </cell>
          <cell r="BK51" t="str">
            <v>MASCULINO</v>
          </cell>
          <cell r="BL51">
            <v>53.649315068493152</v>
          </cell>
          <cell r="BM51" t="str">
            <v>GOLJ660424D7A</v>
          </cell>
          <cell r="BN51" t="str">
            <v>GOLJ660424HJCMQS08</v>
          </cell>
          <cell r="BO51" t="str">
            <v>04916141478</v>
          </cell>
          <cell r="BP51" t="str">
            <v>O+</v>
          </cell>
          <cell r="BQ51" t="str">
            <v>INGENIERIA CIVIL</v>
          </cell>
          <cell r="BR51" t="str">
            <v>ISLA CARTAGENA</v>
          </cell>
          <cell r="BS51">
            <v>2938</v>
          </cell>
          <cell r="BU51" t="str">
            <v>JARDINES DE LA CRUZ</v>
          </cell>
          <cell r="BV51" t="str">
            <v>GUADALAJARA</v>
          </cell>
          <cell r="BW51" t="str">
            <v>JALISCO</v>
          </cell>
          <cell r="BX51">
            <v>44950</v>
          </cell>
          <cell r="BZ51">
            <v>3338459082</v>
          </cell>
          <cell r="CA51" t="str">
            <v>GABRIELA LEON 333107-2304</v>
          </cell>
          <cell r="CB51" t="str">
            <v>jagl04@hotmail.com</v>
          </cell>
          <cell r="CC51" t="str">
            <v>CASADO</v>
          </cell>
          <cell r="CD51">
            <v>4</v>
          </cell>
          <cell r="CF51" t="str">
            <v>P</v>
          </cell>
          <cell r="CG51" t="str">
            <v>13:00 - 13:30</v>
          </cell>
          <cell r="CH51" t="str">
            <v>04</v>
          </cell>
          <cell r="CI51">
            <v>43709</v>
          </cell>
          <cell r="CJ51">
            <v>0</v>
          </cell>
          <cell r="CK51">
            <v>43709</v>
          </cell>
          <cell r="CL51">
            <v>19239</v>
          </cell>
          <cell r="CM51" t="str">
            <v>306</v>
          </cell>
          <cell r="CN51">
            <v>1</v>
          </cell>
          <cell r="CP51">
            <v>19239</v>
          </cell>
          <cell r="CQ51">
            <v>9619.5</v>
          </cell>
          <cell r="CR51">
            <v>14692.844999999999</v>
          </cell>
          <cell r="CS51" t="str">
            <v>GOLJ-660424-D7A</v>
          </cell>
          <cell r="CT51" t="str">
            <v>GOLJ660424D7A</v>
          </cell>
          <cell r="CU51" t="str">
            <v>GOLJ660424D7A</v>
          </cell>
          <cell r="CV51">
            <v>19239</v>
          </cell>
          <cell r="CW51">
            <v>14692.844999999999</v>
          </cell>
          <cell r="CX51">
            <v>0.25753424657534246</v>
          </cell>
          <cell r="CZ51">
            <v>0.24931506849315069</v>
          </cell>
          <cell r="DA51" t="str">
            <v>HOMBRE</v>
          </cell>
        </row>
        <row r="52">
          <cell r="F52" t="str">
            <v>376</v>
          </cell>
          <cell r="G52" t="str">
            <v>ORTEGA SANCHEZ JULIO</v>
          </cell>
          <cell r="H52" t="str">
            <v>SUPERVISOR DE OBRAS</v>
          </cell>
          <cell r="I52" t="str">
            <v>CONFIANZA</v>
          </cell>
          <cell r="J52" t="str">
            <v>DIRECCION DE OBRAS Y PROYECTOS</v>
          </cell>
          <cell r="K52" t="str">
            <v>JEFATURA DE ZONA I</v>
          </cell>
          <cell r="L52" t="str">
            <v>14</v>
          </cell>
          <cell r="M52">
            <v>40</v>
          </cell>
          <cell r="N52" t="str">
            <v>DIRECCION DE OBRAS Y PROYECTOS</v>
          </cell>
          <cell r="O52" t="str">
            <v>JEFATURA DE ZONA I</v>
          </cell>
          <cell r="P52" t="str">
            <v>JEFE DE ZONA I</v>
          </cell>
          <cell r="Q52" t="str">
            <v>PEÑA OLIVAREZ ALEJANDRO</v>
          </cell>
          <cell r="R52">
            <v>17213</v>
          </cell>
          <cell r="S52">
            <v>573.76666666666665</v>
          </cell>
          <cell r="T52">
            <v>1247</v>
          </cell>
          <cell r="U52">
            <v>779</v>
          </cell>
          <cell r="V52">
            <v>17213</v>
          </cell>
          <cell r="W52">
            <v>8606.5</v>
          </cell>
          <cell r="X52">
            <v>573.76666666666665</v>
          </cell>
          <cell r="Y52">
            <v>1247</v>
          </cell>
          <cell r="Z52">
            <v>779</v>
          </cell>
          <cell r="AA52" t="str">
            <v/>
          </cell>
          <cell r="AB52" t="str">
            <v/>
          </cell>
          <cell r="AC52" t="str">
            <v/>
          </cell>
          <cell r="AD52" t="str">
            <v/>
          </cell>
          <cell r="AE52">
            <v>8606.5</v>
          </cell>
          <cell r="AF52">
            <v>623.5</v>
          </cell>
          <cell r="AG52">
            <v>389.5</v>
          </cell>
          <cell r="AH52" t="str">
            <v/>
          </cell>
          <cell r="AI52" t="str">
            <v/>
          </cell>
          <cell r="AJ52" t="str">
            <v/>
          </cell>
          <cell r="AL52">
            <v>1283.33</v>
          </cell>
          <cell r="AM52">
            <v>989.74750000000006</v>
          </cell>
          <cell r="AP52">
            <v>7346.4224999999997</v>
          </cell>
          <cell r="AQ52" t="str">
            <v>SUPERVISOR DE OBRAS</v>
          </cell>
          <cell r="AR52">
            <v>14</v>
          </cell>
          <cell r="AS52">
            <v>43132</v>
          </cell>
          <cell r="BI52">
            <v>58.542465753424658</v>
          </cell>
          <cell r="BJ52" t="str">
            <v>14/12/1960</v>
          </cell>
          <cell r="BK52" t="str">
            <v>MASCULINO</v>
          </cell>
          <cell r="BL52">
            <v>59.010958904109586</v>
          </cell>
          <cell r="BM52" t="str">
            <v>OESJ601214BM4</v>
          </cell>
          <cell r="BN52" t="str">
            <v>OESJ601214HMNRNL06</v>
          </cell>
          <cell r="BO52" t="str">
            <v>53816027949</v>
          </cell>
          <cell r="BP52" t="str">
            <v>O+</v>
          </cell>
          <cell r="BQ52" t="str">
            <v>ARQUITECTO</v>
          </cell>
          <cell r="BR52" t="str">
            <v>RIELES</v>
          </cell>
          <cell r="BS52">
            <v>2318</v>
          </cell>
          <cell r="BU52" t="str">
            <v>VALLE DEL ALAMO</v>
          </cell>
          <cell r="BV52" t="str">
            <v>GUADALAJARA</v>
          </cell>
          <cell r="BW52" t="str">
            <v>JALISCO</v>
          </cell>
          <cell r="BX52">
            <v>44440</v>
          </cell>
          <cell r="BY52">
            <v>38101040</v>
          </cell>
          <cell r="BZ52">
            <v>3314524435</v>
          </cell>
          <cell r="CA52" t="str">
            <v>3315208730 JULIO CESAR ORTEGA</v>
          </cell>
          <cell r="CB52" t="str">
            <v>or23185@gmail.com</v>
          </cell>
          <cell r="CC52" t="str">
            <v>CASADO</v>
          </cell>
          <cell r="CD52">
            <v>3</v>
          </cell>
          <cell r="CF52" t="str">
            <v>P</v>
          </cell>
          <cell r="CG52" t="str">
            <v>12:30 - 13:00</v>
          </cell>
          <cell r="CH52" t="str">
            <v>12</v>
          </cell>
          <cell r="CI52">
            <v>43632</v>
          </cell>
          <cell r="CJ52">
            <v>0</v>
          </cell>
          <cell r="CK52">
            <v>43632</v>
          </cell>
          <cell r="CL52">
            <v>19239</v>
          </cell>
          <cell r="CM52" t="str">
            <v>376</v>
          </cell>
          <cell r="CN52">
            <v>1</v>
          </cell>
          <cell r="CP52">
            <v>19239</v>
          </cell>
          <cell r="CQ52">
            <v>9619.5</v>
          </cell>
          <cell r="CR52">
            <v>14692.844999999999</v>
          </cell>
          <cell r="CS52" t="str">
            <v>PALA-860529-AZ2</v>
          </cell>
          <cell r="CT52" t="str">
            <v>PALA860529AZ2</v>
          </cell>
          <cell r="CU52" t="str">
            <v>OESJ601214BM4</v>
          </cell>
          <cell r="CV52">
            <v>19239</v>
          </cell>
          <cell r="CW52">
            <v>14692.844999999999</v>
          </cell>
          <cell r="CX52">
            <v>0.46849315068493153</v>
          </cell>
          <cell r="CZ52">
            <v>0.46027397260273972</v>
          </cell>
          <cell r="DA52" t="str">
            <v>HOMBRE</v>
          </cell>
        </row>
        <row r="53">
          <cell r="F53" t="str">
            <v>390</v>
          </cell>
          <cell r="G53" t="str">
            <v>RAMIREZ GARCIA VERONICA</v>
          </cell>
          <cell r="H53" t="str">
            <v>SUPERVISOR DE OBRAS</v>
          </cell>
          <cell r="I53" t="str">
            <v>CONFIANZA</v>
          </cell>
          <cell r="J53" t="str">
            <v>DIRECCION DE OBRAS Y PROYECTOS</v>
          </cell>
          <cell r="K53" t="str">
            <v>JEFATURA DE ZONA I</v>
          </cell>
          <cell r="L53" t="str">
            <v>14</v>
          </cell>
          <cell r="M53">
            <v>40</v>
          </cell>
          <cell r="N53" t="str">
            <v>DIRECCION DE OBRAS Y PROYECTOS</v>
          </cell>
          <cell r="O53" t="str">
            <v>DIRECCION DE OBRAS Y PROYECTOS</v>
          </cell>
          <cell r="P53" t="str">
            <v>DIRECTOR DE OBRAS Y PROYECTOS</v>
          </cell>
          <cell r="Q53" t="str">
            <v>ZAMAGO OSUNA MARIA ELENA</v>
          </cell>
          <cell r="R53">
            <v>17213</v>
          </cell>
          <cell r="S53">
            <v>573.76666666666665</v>
          </cell>
          <cell r="T53">
            <v>1247</v>
          </cell>
          <cell r="U53">
            <v>779</v>
          </cell>
          <cell r="V53">
            <v>17213</v>
          </cell>
          <cell r="W53">
            <v>8606.5</v>
          </cell>
          <cell r="X53">
            <v>573.76666666666665</v>
          </cell>
          <cell r="Y53">
            <v>1247</v>
          </cell>
          <cell r="Z53">
            <v>779</v>
          </cell>
          <cell r="AA53" t="str">
            <v/>
          </cell>
          <cell r="AB53" t="str">
            <v/>
          </cell>
          <cell r="AC53" t="str">
            <v/>
          </cell>
          <cell r="AD53" t="str">
            <v/>
          </cell>
          <cell r="AE53">
            <v>8606.5</v>
          </cell>
          <cell r="AF53">
            <v>623.5</v>
          </cell>
          <cell r="AG53">
            <v>389.5</v>
          </cell>
          <cell r="AI53" t="str">
            <v/>
          </cell>
          <cell r="AJ53" t="str">
            <v/>
          </cell>
          <cell r="AL53">
            <v>1283.33</v>
          </cell>
          <cell r="AM53">
            <v>989.74750000000006</v>
          </cell>
          <cell r="AP53">
            <v>7346.4224999999997</v>
          </cell>
          <cell r="AQ53" t="str">
            <v>SUPERVISOR DE OBRAS</v>
          </cell>
          <cell r="AR53">
            <v>14</v>
          </cell>
          <cell r="AS53">
            <v>43753</v>
          </cell>
          <cell r="BI53">
            <v>25.027397260273972</v>
          </cell>
          <cell r="BJ53" t="str">
            <v>11/10/1994</v>
          </cell>
          <cell r="BK53" t="str">
            <v>FEMENINO</v>
          </cell>
          <cell r="BL53">
            <v>25.164383561643834</v>
          </cell>
          <cell r="BM53" t="str">
            <v>RAGV941011CR9</v>
          </cell>
          <cell r="BN53" t="str">
            <v>RAGV941011MMNMRR07</v>
          </cell>
          <cell r="BO53" t="str">
            <v>59149466829</v>
          </cell>
          <cell r="BP53" t="str">
            <v>O+</v>
          </cell>
          <cell r="BQ53" t="str">
            <v>ARQUITECTA</v>
          </cell>
          <cell r="BR53" t="str">
            <v>MEZQUITAN</v>
          </cell>
          <cell r="BS53">
            <v>770</v>
          </cell>
          <cell r="BT53" t="str">
            <v>-B-4</v>
          </cell>
          <cell r="BU53" t="str">
            <v>GUADALAJARA CENTRO</v>
          </cell>
          <cell r="BV53" t="str">
            <v>GUADALAJARA</v>
          </cell>
          <cell r="BW53" t="str">
            <v>JALISCO</v>
          </cell>
          <cell r="BX53">
            <v>44100</v>
          </cell>
          <cell r="BZ53">
            <v>4434839049</v>
          </cell>
          <cell r="CA53" t="str">
            <v>9671290018 MERCEDES ROMAN</v>
          </cell>
          <cell r="CB53" t="str">
            <v>vramirez.g.arq@gmail.com</v>
          </cell>
          <cell r="CC53" t="str">
            <v>SOLTERA</v>
          </cell>
          <cell r="CG53" t="str">
            <v>13:30 - 14:00</v>
          </cell>
          <cell r="CH53" t="str">
            <v>10</v>
          </cell>
          <cell r="CI53">
            <v>43753</v>
          </cell>
          <cell r="CJ53">
            <v>0</v>
          </cell>
          <cell r="CK53">
            <v>43753</v>
          </cell>
          <cell r="CL53">
            <v>19239</v>
          </cell>
          <cell r="CM53" t="str">
            <v>390</v>
          </cell>
          <cell r="CN53">
            <v>2</v>
          </cell>
          <cell r="CP53">
            <v>19239</v>
          </cell>
          <cell r="CQ53">
            <v>9619.5</v>
          </cell>
          <cell r="CR53">
            <v>14692.844999999999</v>
          </cell>
          <cell r="CS53" t="str">
            <v>TOMD-860615-CW8</v>
          </cell>
          <cell r="CT53" t="str">
            <v>TOMD860615CW8</v>
          </cell>
          <cell r="CU53" t="str">
            <v>RAGV941011CR9</v>
          </cell>
          <cell r="CV53">
            <v>19239</v>
          </cell>
          <cell r="CW53">
            <v>14692.844999999999</v>
          </cell>
          <cell r="CX53">
            <v>0.13698630136986301</v>
          </cell>
          <cell r="CZ53">
            <v>0.12876712328767123</v>
          </cell>
          <cell r="DA53" t="str">
            <v>MUJER</v>
          </cell>
        </row>
        <row r="54">
          <cell r="F54" t="str">
            <v>327</v>
          </cell>
          <cell r="G54" t="str">
            <v>TIRADO MATA RAFAEL</v>
          </cell>
          <cell r="H54" t="str">
            <v>SUPERVISOR DE OBRAS</v>
          </cell>
          <cell r="I54" t="str">
            <v>CONFIANZA</v>
          </cell>
          <cell r="J54" t="str">
            <v>DIRECCION DE OBRAS Y PROYECTOS</v>
          </cell>
          <cell r="K54" t="str">
            <v>JEFATURA DE ZONA I</v>
          </cell>
          <cell r="L54" t="str">
            <v>14</v>
          </cell>
          <cell r="M54">
            <v>40</v>
          </cell>
          <cell r="N54" t="str">
            <v>DIRECCION DE OBRAS Y PROYECTOS</v>
          </cell>
          <cell r="O54" t="str">
            <v>JEFATURA DE ZONA I</v>
          </cell>
          <cell r="P54" t="str">
            <v>JEFE DE ZONA I</v>
          </cell>
          <cell r="Q54" t="str">
            <v>PEÑA OLIVAREZ ALEJANDRO</v>
          </cell>
          <cell r="R54">
            <v>17213</v>
          </cell>
          <cell r="S54">
            <v>573.76666666666665</v>
          </cell>
          <cell r="T54">
            <v>1247</v>
          </cell>
          <cell r="U54">
            <v>779</v>
          </cell>
          <cell r="V54">
            <v>17213</v>
          </cell>
          <cell r="W54">
            <v>8606.5</v>
          </cell>
          <cell r="X54">
            <v>573.76666666666665</v>
          </cell>
          <cell r="Y54">
            <v>1247</v>
          </cell>
          <cell r="Z54">
            <v>779</v>
          </cell>
          <cell r="AA54" t="str">
            <v/>
          </cell>
          <cell r="AB54" t="str">
            <v/>
          </cell>
          <cell r="AC54" t="str">
            <v/>
          </cell>
          <cell r="AD54" t="str">
            <v/>
          </cell>
          <cell r="AE54">
            <v>8606.5</v>
          </cell>
          <cell r="AF54">
            <v>623.5</v>
          </cell>
          <cell r="AG54">
            <v>389.5</v>
          </cell>
          <cell r="AI54" t="str">
            <v/>
          </cell>
          <cell r="AJ54" t="str">
            <v/>
          </cell>
          <cell r="AL54">
            <v>1283.33</v>
          </cell>
          <cell r="AM54">
            <v>989.74750000000006</v>
          </cell>
          <cell r="AP54">
            <v>7346.4224999999997</v>
          </cell>
          <cell r="AQ54" t="str">
            <v>SUPERVISOR DE OBRA B</v>
          </cell>
          <cell r="AR54" t="str">
            <v>14</v>
          </cell>
          <cell r="AS54">
            <v>41701</v>
          </cell>
          <cell r="AT54" t="str">
            <v>SUPERVISOR DE OBRAS</v>
          </cell>
          <cell r="AU54" t="str">
            <v>14</v>
          </cell>
          <cell r="AV54">
            <v>42005</v>
          </cell>
          <cell r="AW54" t="str">
            <v>SUPERVISOR DE OBRAS</v>
          </cell>
          <cell r="AX54">
            <v>14</v>
          </cell>
          <cell r="AY54">
            <v>43709</v>
          </cell>
          <cell r="BI54">
            <v>37.4986301369863</v>
          </cell>
          <cell r="BJ54" t="str">
            <v>12/03/1982</v>
          </cell>
          <cell r="BK54" t="str">
            <v>MASCULINO</v>
          </cell>
          <cell r="BL54">
            <v>37.756164383561647</v>
          </cell>
          <cell r="BM54" t="str">
            <v>TIMR8203129V4</v>
          </cell>
          <cell r="BN54" t="str">
            <v>TIMR820312HMNRTF00</v>
          </cell>
          <cell r="BO54" t="str">
            <v>12068224927</v>
          </cell>
          <cell r="BP54" t="str">
            <v>O+</v>
          </cell>
          <cell r="BQ54" t="str">
            <v>LICENCIATURA EN ARQUITECTURA</v>
          </cell>
          <cell r="BR54" t="str">
            <v>MARIANO BARCENAS</v>
          </cell>
          <cell r="BS54">
            <v>1483</v>
          </cell>
          <cell r="BT54">
            <v>-6</v>
          </cell>
          <cell r="BU54" t="str">
            <v>LA NORMAL</v>
          </cell>
          <cell r="BV54" t="str">
            <v>GUADALAJARA</v>
          </cell>
          <cell r="BW54" t="str">
            <v>JALISCO</v>
          </cell>
          <cell r="BX54">
            <v>44270</v>
          </cell>
          <cell r="BZ54">
            <v>3339545305</v>
          </cell>
          <cell r="CA54" t="str">
            <v>MARIA EUGENIA DE LA TORRE 4773244531</v>
          </cell>
          <cell r="CB54" t="str">
            <v>rt_sax@hotmail.com</v>
          </cell>
          <cell r="CC54" t="str">
            <v>CASADO</v>
          </cell>
          <cell r="CD54">
            <v>1</v>
          </cell>
          <cell r="CF54" t="str">
            <v>P</v>
          </cell>
          <cell r="CG54" t="str">
            <v>13:30 - 14:00</v>
          </cell>
          <cell r="CH54" t="str">
            <v>03</v>
          </cell>
          <cell r="CI54">
            <v>43709</v>
          </cell>
          <cell r="CJ54">
            <v>0</v>
          </cell>
          <cell r="CK54">
            <v>43709</v>
          </cell>
          <cell r="CL54">
            <v>19239</v>
          </cell>
          <cell r="CM54" t="str">
            <v>327</v>
          </cell>
          <cell r="CN54">
            <v>1</v>
          </cell>
          <cell r="CP54">
            <v>19239</v>
          </cell>
          <cell r="CQ54">
            <v>9619.5</v>
          </cell>
          <cell r="CR54">
            <v>14692.844999999999</v>
          </cell>
          <cell r="CS54" t="str">
            <v>TIMR-820312-9V4</v>
          </cell>
          <cell r="CT54" t="str">
            <v>TIMR8203129V4</v>
          </cell>
          <cell r="CU54" t="str">
            <v>TIMR8203129V4</v>
          </cell>
          <cell r="CV54">
            <v>19239</v>
          </cell>
          <cell r="CW54">
            <v>14692.844999999999</v>
          </cell>
          <cell r="CX54">
            <v>0.25753424657534246</v>
          </cell>
          <cell r="CZ54">
            <v>0.24931506849315069</v>
          </cell>
          <cell r="DA54" t="str">
            <v>HOMBRE</v>
          </cell>
        </row>
        <row r="55">
          <cell r="F55" t="str">
            <v>125</v>
          </cell>
          <cell r="G55" t="str">
            <v>OROZCO SOTO TERESA</v>
          </cell>
          <cell r="H55" t="str">
            <v xml:space="preserve">TECNICO ESPECIALIZADO EN CONTABILIDAD </v>
          </cell>
          <cell r="I55" t="str">
            <v>CONFIANZA</v>
          </cell>
          <cell r="J55" t="str">
            <v>DIRECCION ADMINISTRATIVA</v>
          </cell>
          <cell r="K55" t="str">
            <v>JEFATURA DE CONTABILIDAD Y FINANZAS</v>
          </cell>
          <cell r="L55" t="str">
            <v>14</v>
          </cell>
          <cell r="M55">
            <v>40</v>
          </cell>
          <cell r="N55" t="str">
            <v>DIRECCION ADMINISTRATIVA</v>
          </cell>
          <cell r="O55" t="str">
            <v>JEFATURA DE CONTABILIDAD Y FINANZAS</v>
          </cell>
          <cell r="P55" t="str">
            <v>JEFE DE CONTABILIDAD Y FINANZAS</v>
          </cell>
          <cell r="Q55" t="str">
            <v>GIRO BORRUEL MARTHA GABRIELA</v>
          </cell>
          <cell r="R55">
            <v>17213</v>
          </cell>
          <cell r="S55">
            <v>573.76666666666665</v>
          </cell>
          <cell r="T55">
            <v>1247</v>
          </cell>
          <cell r="U55">
            <v>779</v>
          </cell>
          <cell r="V55">
            <v>17213</v>
          </cell>
          <cell r="W55">
            <v>8606.5</v>
          </cell>
          <cell r="X55">
            <v>573.76666666666665</v>
          </cell>
          <cell r="Y55">
            <v>1247</v>
          </cell>
          <cell r="Z55">
            <v>779</v>
          </cell>
          <cell r="AA55">
            <v>205.36</v>
          </cell>
          <cell r="AB55">
            <v>102.68</v>
          </cell>
          <cell r="AC55">
            <v>102.68</v>
          </cell>
          <cell r="AD55" t="str">
            <v/>
          </cell>
          <cell r="AE55">
            <v>8606.5</v>
          </cell>
          <cell r="AF55">
            <v>623.5</v>
          </cell>
          <cell r="AG55">
            <v>389.5</v>
          </cell>
          <cell r="AH55">
            <v>102.68</v>
          </cell>
          <cell r="AI55">
            <v>51.34</v>
          </cell>
          <cell r="AJ55">
            <v>51.34</v>
          </cell>
          <cell r="AL55">
            <v>1327.19</v>
          </cell>
          <cell r="AM55">
            <v>989.74750000000006</v>
          </cell>
          <cell r="AP55">
            <v>7507.9224999999997</v>
          </cell>
          <cell r="BI55">
            <v>34.904109589041099</v>
          </cell>
          <cell r="BJ55" t="str">
            <v>15/10/1967</v>
          </cell>
          <cell r="BK55" t="str">
            <v>FEMENINO</v>
          </cell>
          <cell r="BL55">
            <v>52.172602739726024</v>
          </cell>
          <cell r="BM55" t="str">
            <v>OOST671015HD0</v>
          </cell>
          <cell r="BN55" t="str">
            <v>OOST671015MMNRTR07</v>
          </cell>
          <cell r="BO55" t="str">
            <v>54846742408</v>
          </cell>
          <cell r="BP55" t="str">
            <v>A+</v>
          </cell>
          <cell r="BQ55" t="str">
            <v>LICENCIATURA EN CONTADURIA PUBLICA</v>
          </cell>
          <cell r="BR55" t="str">
            <v>ESCORZA</v>
          </cell>
          <cell r="BS55">
            <v>313</v>
          </cell>
          <cell r="BU55" t="str">
            <v>AMERICANA ORIENTE</v>
          </cell>
          <cell r="BV55" t="str">
            <v>GUADALAJARA</v>
          </cell>
          <cell r="BW55" t="str">
            <v>JALISCO</v>
          </cell>
          <cell r="BX55">
            <v>44160</v>
          </cell>
          <cell r="BY55">
            <v>38256004</v>
          </cell>
          <cell r="CA55" t="str">
            <v>MIGUEL A. CARDENAS 3313-630979</v>
          </cell>
          <cell r="CB55" t="str">
            <v>teresaorozco7@yahoo.com.mx</v>
          </cell>
          <cell r="CC55" t="str">
            <v>CASADA</v>
          </cell>
          <cell r="CD55">
            <v>0</v>
          </cell>
          <cell r="CG55" t="str">
            <v>14:00 - 14:30</v>
          </cell>
          <cell r="CH55" t="str">
            <v>10</v>
          </cell>
          <cell r="CI55">
            <v>37500</v>
          </cell>
          <cell r="CJ55">
            <v>410.72</v>
          </cell>
          <cell r="CK55">
            <v>37500</v>
          </cell>
          <cell r="CL55">
            <v>19649.72</v>
          </cell>
          <cell r="CM55" t="str">
            <v>125</v>
          </cell>
          <cell r="CN55">
            <v>2</v>
          </cell>
          <cell r="CP55">
            <v>19649.72</v>
          </cell>
          <cell r="CQ55">
            <v>9824.86</v>
          </cell>
          <cell r="CR55">
            <v>15015.844999999999</v>
          </cell>
          <cell r="CS55" t="str">
            <v>OOST-671015-HD0</v>
          </cell>
          <cell r="CT55" t="str">
            <v>OOST671015HD0</v>
          </cell>
          <cell r="CU55" t="str">
            <v>OOST671015HD0</v>
          </cell>
          <cell r="CV55">
            <v>19649.72</v>
          </cell>
          <cell r="CW55">
            <v>15015.844999999999</v>
          </cell>
          <cell r="CX55">
            <v>17.268493150684932</v>
          </cell>
          <cell r="CZ55">
            <v>17.260273972602739</v>
          </cell>
          <cell r="DA55" t="str">
            <v>MUJER</v>
          </cell>
        </row>
        <row r="56">
          <cell r="F56" t="str">
            <v>089</v>
          </cell>
          <cell r="G56" t="str">
            <v>FLORES MARAVEL SANDRA MIRIAM</v>
          </cell>
          <cell r="H56" t="str">
            <v>CONTADOR</v>
          </cell>
          <cell r="I56" t="str">
            <v>CONFIANZA</v>
          </cell>
          <cell r="J56" t="str">
            <v>DIRECCION ADMINISTRATIVA</v>
          </cell>
          <cell r="K56" t="str">
            <v>JEFATURA DE CONTABILIDAD Y FINANZAS</v>
          </cell>
          <cell r="L56" t="str">
            <v>13</v>
          </cell>
          <cell r="M56">
            <v>40</v>
          </cell>
          <cell r="N56" t="str">
            <v>DIRECCION ADMINISTRATIVA</v>
          </cell>
          <cell r="O56" t="str">
            <v>JEFATURA DE CONTABILIDAD Y FINANZAS</v>
          </cell>
          <cell r="P56" t="str">
            <v>JEFE DE CONTABILIDAD Y FINANZAS</v>
          </cell>
          <cell r="Q56" t="str">
            <v>GIRO BORRUEL MARTHA GABRIELA</v>
          </cell>
          <cell r="R56">
            <v>15675</v>
          </cell>
          <cell r="S56">
            <v>522.5</v>
          </cell>
          <cell r="T56">
            <v>1206</v>
          </cell>
          <cell r="U56">
            <v>755</v>
          </cell>
          <cell r="V56">
            <v>15675</v>
          </cell>
          <cell r="W56">
            <v>7837.5</v>
          </cell>
          <cell r="X56">
            <v>522.5</v>
          </cell>
          <cell r="Y56">
            <v>1206</v>
          </cell>
          <cell r="Z56">
            <v>755</v>
          </cell>
          <cell r="AA56">
            <v>205.36</v>
          </cell>
          <cell r="AB56">
            <v>102.68</v>
          </cell>
          <cell r="AC56">
            <v>102.68</v>
          </cell>
          <cell r="AD56" t="str">
            <v/>
          </cell>
          <cell r="AE56">
            <v>7837.5</v>
          </cell>
          <cell r="AF56">
            <v>603</v>
          </cell>
          <cell r="AG56">
            <v>377.5</v>
          </cell>
          <cell r="AH56">
            <v>102.68</v>
          </cell>
          <cell r="AI56">
            <v>51.34</v>
          </cell>
          <cell r="AJ56">
            <v>51.34</v>
          </cell>
          <cell r="AL56">
            <v>1160.3699999999999</v>
          </cell>
          <cell r="AM56">
            <v>901.3125</v>
          </cell>
          <cell r="AP56">
            <v>6961.6775000000007</v>
          </cell>
          <cell r="BI56">
            <v>25.405479452054795</v>
          </cell>
          <cell r="BJ56" t="str">
            <v>11/12/1974</v>
          </cell>
          <cell r="BK56" t="str">
            <v>FEMENINO</v>
          </cell>
          <cell r="BL56">
            <v>45.010958904109586</v>
          </cell>
          <cell r="BM56" t="str">
            <v>FOMS741211CC0</v>
          </cell>
          <cell r="BN56" t="str">
            <v>FOMS741211MJCLRN08</v>
          </cell>
          <cell r="BO56" t="str">
            <v>11937433339</v>
          </cell>
          <cell r="BP56" t="str">
            <v>A+</v>
          </cell>
          <cell r="BQ56" t="str">
            <v>LICENCIATURA EN CONTADURIA PUBLICA</v>
          </cell>
          <cell r="BR56" t="str">
            <v>CASA BLANCA</v>
          </cell>
          <cell r="BS56">
            <v>175</v>
          </cell>
          <cell r="BT56">
            <v>-229</v>
          </cell>
          <cell r="BU56" t="str">
            <v>REAL CASA BLANCA</v>
          </cell>
          <cell r="BV56" t="str">
            <v>ZAPOPAN</v>
          </cell>
          <cell r="BW56" t="str">
            <v>JALISCO</v>
          </cell>
          <cell r="BX56">
            <v>45200</v>
          </cell>
          <cell r="BY56">
            <v>36565203</v>
          </cell>
          <cell r="BZ56" t="str">
            <v>333-1022438</v>
          </cell>
          <cell r="CA56" t="str">
            <v>AMADO GONZALEZ R.  3656-5203</v>
          </cell>
          <cell r="CB56" t="str">
            <v>sandymaravel@live.com.mx</v>
          </cell>
          <cell r="CC56" t="str">
            <v>CASADA</v>
          </cell>
          <cell r="CD56">
            <v>2</v>
          </cell>
          <cell r="CE56" t="str">
            <v>P</v>
          </cell>
          <cell r="CG56" t="str">
            <v>13:00 - 13:30</v>
          </cell>
          <cell r="CH56" t="str">
            <v>12</v>
          </cell>
          <cell r="CI56">
            <v>36647</v>
          </cell>
          <cell r="CJ56">
            <v>410.72</v>
          </cell>
          <cell r="CK56">
            <v>36647</v>
          </cell>
          <cell r="CL56">
            <v>18046.72</v>
          </cell>
          <cell r="CM56" t="str">
            <v>089</v>
          </cell>
          <cell r="CN56">
            <v>2</v>
          </cell>
          <cell r="CP56">
            <v>18046.72</v>
          </cell>
          <cell r="CQ56">
            <v>9023.36</v>
          </cell>
          <cell r="CR56">
            <v>13923.355000000001</v>
          </cell>
          <cell r="CS56" t="str">
            <v>FOMS-741211-CC0</v>
          </cell>
          <cell r="CT56" t="str">
            <v>FOMS741211CC0</v>
          </cell>
          <cell r="CU56" t="str">
            <v>FOMS741211CC0</v>
          </cell>
          <cell r="CV56">
            <v>18046.72</v>
          </cell>
          <cell r="CW56">
            <v>13923.355000000001</v>
          </cell>
          <cell r="CX56">
            <v>19.605479452054794</v>
          </cell>
          <cell r="CZ56">
            <v>19.597260273972601</v>
          </cell>
          <cell r="DA56" t="str">
            <v>MUJER</v>
          </cell>
        </row>
        <row r="57">
          <cell r="F57" t="str">
            <v>378</v>
          </cell>
          <cell r="G57" t="str">
            <v>GONZALEZ VARGAS EYLA YAMILETH</v>
          </cell>
          <cell r="H57" t="str">
            <v xml:space="preserve">RESPONSABLE DE PROCEDIMIENTOS </v>
          </cell>
          <cell r="I57" t="str">
            <v>CONFIANZA</v>
          </cell>
          <cell r="J57" t="str">
            <v>DIRECCION GENERAL</v>
          </cell>
          <cell r="K57" t="str">
            <v>ORGANO INTERNO DE CONTROL</v>
          </cell>
          <cell r="L57" t="str">
            <v>13</v>
          </cell>
          <cell r="M57">
            <v>40</v>
          </cell>
          <cell r="N57" t="str">
            <v>DIRECCION GENERAL</v>
          </cell>
          <cell r="O57" t="str">
            <v>ORGANO INTERNO DE CONTROL</v>
          </cell>
          <cell r="P57" t="str">
            <v>COMISARIO PUBLICO PROPIETARIO</v>
          </cell>
          <cell r="Q57" t="str">
            <v>CUELLAR COVARRUBIAS PATRICIA</v>
          </cell>
          <cell r="R57">
            <v>15675</v>
          </cell>
          <cell r="S57">
            <v>522.5</v>
          </cell>
          <cell r="T57">
            <v>1206</v>
          </cell>
          <cell r="U57">
            <v>755</v>
          </cell>
          <cell r="V57">
            <v>15675</v>
          </cell>
          <cell r="W57">
            <v>7837.5</v>
          </cell>
          <cell r="X57">
            <v>522.5</v>
          </cell>
          <cell r="Y57">
            <v>1206</v>
          </cell>
          <cell r="Z57">
            <v>755</v>
          </cell>
          <cell r="AA57" t="str">
            <v/>
          </cell>
          <cell r="AB57" t="str">
            <v/>
          </cell>
          <cell r="AC57" t="str">
            <v/>
          </cell>
          <cell r="AD57" t="str">
            <v/>
          </cell>
          <cell r="AE57">
            <v>7837.5</v>
          </cell>
          <cell r="AF57">
            <v>603</v>
          </cell>
          <cell r="AG57">
            <v>377.5</v>
          </cell>
          <cell r="AH57" t="str">
            <v/>
          </cell>
          <cell r="AI57" t="str">
            <v/>
          </cell>
          <cell r="AJ57" t="str">
            <v/>
          </cell>
          <cell r="AL57">
            <v>1116.51</v>
          </cell>
          <cell r="AM57">
            <v>901.3125</v>
          </cell>
          <cell r="AP57">
            <v>6800.1774999999998</v>
          </cell>
          <cell r="AQ57" t="str">
            <v xml:space="preserve">RESPONSABLE DE PROCEDIMIENTOS </v>
          </cell>
          <cell r="AR57">
            <v>13</v>
          </cell>
          <cell r="AS57">
            <v>43697</v>
          </cell>
          <cell r="AT57" t="str">
            <v xml:space="preserve">RESPONSABLE DE PROCEDIMIENTOS </v>
          </cell>
          <cell r="AU57">
            <v>13</v>
          </cell>
          <cell r="AV57">
            <v>43709</v>
          </cell>
          <cell r="BI57">
            <v>32.139726027397259</v>
          </cell>
          <cell r="BJ57" t="str">
            <v>04/05/1987</v>
          </cell>
          <cell r="BK57" t="str">
            <v>FEMENINO</v>
          </cell>
          <cell r="BL57">
            <v>32.608219178082194</v>
          </cell>
          <cell r="BM57" t="str">
            <v>GOVE8705048M1</v>
          </cell>
          <cell r="BN57" t="str">
            <v>GOVE870504MJCNRY08</v>
          </cell>
          <cell r="BO57" t="str">
            <v>04078764620</v>
          </cell>
          <cell r="BP57" t="str">
            <v>AB+</v>
          </cell>
          <cell r="BQ57" t="str">
            <v>MAESTRIA EN CONTRALORIA /LICENCIATURA EN ADMINISTRACION FINANCIERA Y SISTEMAS</v>
          </cell>
          <cell r="BR57" t="str">
            <v>AVENIDA PASEO DE LOS VIRREYES</v>
          </cell>
          <cell r="BS57">
            <v>706</v>
          </cell>
          <cell r="BT57" t="str">
            <v>-C-15</v>
          </cell>
          <cell r="BU57" t="str">
            <v>FRACCIONAMIENTO VIRREYES</v>
          </cell>
          <cell r="BV57" t="str">
            <v>ZAPOPAN</v>
          </cell>
          <cell r="BW57" t="str">
            <v>JALISCO</v>
          </cell>
          <cell r="BX57">
            <v>45117</v>
          </cell>
          <cell r="BY57">
            <v>30444118</v>
          </cell>
          <cell r="BZ57">
            <v>3310051560</v>
          </cell>
          <cell r="CA57" t="str">
            <v>SANDRA VARGAS 30444118</v>
          </cell>
          <cell r="CB57" t="str">
            <v>yamileth_0504@hotmail.com</v>
          </cell>
          <cell r="CC57" t="str">
            <v>SOLTERA</v>
          </cell>
          <cell r="CD57">
            <v>0</v>
          </cell>
          <cell r="CG57" t="str">
            <v>13:00 - 13:30</v>
          </cell>
          <cell r="CH57" t="str">
            <v>05</v>
          </cell>
          <cell r="CI57">
            <v>43632</v>
          </cell>
          <cell r="CJ57">
            <v>0</v>
          </cell>
          <cell r="CK57">
            <v>43632</v>
          </cell>
          <cell r="CL57">
            <v>17636</v>
          </cell>
          <cell r="CM57" t="str">
            <v>378</v>
          </cell>
          <cell r="CN57">
            <v>2</v>
          </cell>
          <cell r="CP57">
            <v>17636</v>
          </cell>
          <cell r="CQ57">
            <v>8818</v>
          </cell>
          <cell r="CR57">
            <v>13600.355</v>
          </cell>
          <cell r="CS57" t="str">
            <v>AAFJ-880229-PN1</v>
          </cell>
          <cell r="CT57" t="str">
            <v>AAFJ880229PN1</v>
          </cell>
          <cell r="CU57" t="str">
            <v>GOVE8705048M1</v>
          </cell>
          <cell r="CV57">
            <v>17636</v>
          </cell>
          <cell r="CW57">
            <v>13600.355</v>
          </cell>
          <cell r="CX57">
            <v>0.46849315068493153</v>
          </cell>
          <cell r="CZ57">
            <v>0.46027397260273972</v>
          </cell>
          <cell r="DA57" t="str">
            <v>MUJER</v>
          </cell>
        </row>
        <row r="58">
          <cell r="F58" t="str">
            <v>355</v>
          </cell>
          <cell r="G58" t="str">
            <v>ARREOLA ROBLES ALAN CHRISTIAN</v>
          </cell>
          <cell r="H58" t="str">
            <v>INVESTIGADOR</v>
          </cell>
          <cell r="I58" t="str">
            <v>CONFIANZA</v>
          </cell>
          <cell r="J58" t="str">
            <v>DIRECCION GENERAL</v>
          </cell>
          <cell r="K58" t="str">
            <v>ORGANO INTERNO DE CONTROL</v>
          </cell>
          <cell r="L58" t="str">
            <v>12</v>
          </cell>
          <cell r="M58">
            <v>40</v>
          </cell>
          <cell r="N58" t="str">
            <v>DIRECCION GENERAL</v>
          </cell>
          <cell r="O58" t="str">
            <v>ORGANO INTERNO DE CONTROL</v>
          </cell>
          <cell r="P58" t="str">
            <v>COMISARIO PUBLICO PROPIETARIO</v>
          </cell>
          <cell r="Q58" t="str">
            <v>CUELLAR COVARRUBIAS PATRICIA</v>
          </cell>
          <cell r="R58">
            <v>14217</v>
          </cell>
          <cell r="S58">
            <v>473.9</v>
          </cell>
          <cell r="T58">
            <v>1163</v>
          </cell>
          <cell r="U58">
            <v>722</v>
          </cell>
          <cell r="V58">
            <v>15080</v>
          </cell>
          <cell r="W58">
            <v>7540</v>
          </cell>
          <cell r="X58">
            <v>502.66666666666669</v>
          </cell>
          <cell r="Y58">
            <v>1099</v>
          </cell>
          <cell r="Z58">
            <v>689</v>
          </cell>
          <cell r="AA58" t="str">
            <v/>
          </cell>
          <cell r="AB58" t="str">
            <v/>
          </cell>
          <cell r="AC58" t="str">
            <v/>
          </cell>
          <cell r="AD58" t="str">
            <v/>
          </cell>
          <cell r="AE58">
            <v>7540</v>
          </cell>
          <cell r="AF58">
            <v>549.5</v>
          </cell>
          <cell r="AG58">
            <v>344.5</v>
          </cell>
          <cell r="AH58" t="str">
            <v/>
          </cell>
          <cell r="AI58" t="str">
            <v/>
          </cell>
          <cell r="AJ58" t="str">
            <v/>
          </cell>
          <cell r="AL58">
            <v>1045.9100000000001</v>
          </cell>
          <cell r="AM58">
            <v>867.1</v>
          </cell>
          <cell r="AP58">
            <v>6520.99</v>
          </cell>
          <cell r="AQ58" t="str">
            <v>ABOGADO</v>
          </cell>
          <cell r="AR58">
            <v>12</v>
          </cell>
          <cell r="AS58">
            <v>42598</v>
          </cell>
          <cell r="AT58" t="str">
            <v>INVESTIGADOR</v>
          </cell>
          <cell r="AU58">
            <v>12</v>
          </cell>
          <cell r="AV58">
            <v>43632</v>
          </cell>
          <cell r="BI58">
            <v>31.528767123287672</v>
          </cell>
          <cell r="BJ58" t="str">
            <v>13/12/1987</v>
          </cell>
          <cell r="BK58" t="str">
            <v>MASCULINO</v>
          </cell>
          <cell r="BL58">
            <v>31.997260273972604</v>
          </cell>
          <cell r="BM58" t="str">
            <v>AERA871213LIA</v>
          </cell>
          <cell r="BN58" t="str">
            <v>AERA871213HJCRBL02</v>
          </cell>
          <cell r="BO58" t="str">
            <v>19148737117</v>
          </cell>
          <cell r="BP58" t="str">
            <v>O+</v>
          </cell>
          <cell r="BQ58" t="str">
            <v>LICENCIATURA EN DERECHO (EGRESADO)</v>
          </cell>
          <cell r="BR58" t="str">
            <v>FELIPE ANGELES</v>
          </cell>
          <cell r="BS58">
            <v>770</v>
          </cell>
          <cell r="BU58" t="str">
            <v>BLANCO Y CUELLAR</v>
          </cell>
          <cell r="BV58" t="str">
            <v>GUADALAJARA</v>
          </cell>
          <cell r="BW58" t="str">
            <v>JALISCO</v>
          </cell>
          <cell r="BX58">
            <v>44710</v>
          </cell>
          <cell r="BY58">
            <v>36441691</v>
          </cell>
          <cell r="BZ58">
            <v>3338568078</v>
          </cell>
          <cell r="CB58" t="str">
            <v>transportes_eltriunfo@hotmail.com</v>
          </cell>
          <cell r="CC58" t="str">
            <v>CASADO</v>
          </cell>
          <cell r="CD58">
            <v>1</v>
          </cell>
          <cell r="CF58" t="str">
            <v>P</v>
          </cell>
          <cell r="CG58" t="str">
            <v>13:30 - 14:00</v>
          </cell>
          <cell r="CH58" t="str">
            <v>12</v>
          </cell>
          <cell r="CI58">
            <v>43632</v>
          </cell>
          <cell r="CJ58">
            <v>0</v>
          </cell>
          <cell r="CK58">
            <v>43632</v>
          </cell>
          <cell r="CL58">
            <v>16868</v>
          </cell>
          <cell r="CM58" t="str">
            <v>355</v>
          </cell>
          <cell r="CN58">
            <v>1</v>
          </cell>
          <cell r="CP58">
            <v>16868</v>
          </cell>
          <cell r="CQ58">
            <v>8434</v>
          </cell>
          <cell r="CR58">
            <v>13041.98</v>
          </cell>
          <cell r="CS58" t="str">
            <v>AERA-871213-LIA</v>
          </cell>
          <cell r="CT58" t="str">
            <v>AERA871213LIA</v>
          </cell>
          <cell r="CU58" t="str">
            <v>AERA871213LIA</v>
          </cell>
          <cell r="CV58">
            <v>16868</v>
          </cell>
          <cell r="CW58">
            <v>13041.98</v>
          </cell>
          <cell r="CX58">
            <v>0.46849315068493153</v>
          </cell>
          <cell r="CZ58">
            <v>0.46027397260273972</v>
          </cell>
          <cell r="DA58" t="str">
            <v>HOMBRE</v>
          </cell>
        </row>
        <row r="59">
          <cell r="F59" t="str">
            <v>392</v>
          </cell>
          <cell r="G59" t="str">
            <v>LOPEZ GARCIA ISAIAS</v>
          </cell>
          <cell r="H59" t="str">
            <v>ABOGADO</v>
          </cell>
          <cell r="I59" t="str">
            <v>CONFIANZA</v>
          </cell>
          <cell r="J59" t="str">
            <v>DIRECCION JURIDICA Y UNIDAD DE TRANSPARENCIA</v>
          </cell>
          <cell r="K59" t="str">
            <v>JEFATURA DE INFORMACION PUBLICA</v>
          </cell>
          <cell r="L59" t="str">
            <v>12</v>
          </cell>
          <cell r="M59">
            <v>40</v>
          </cell>
          <cell r="N59" t="str">
            <v>DIRECCION JURIDICA Y UNIDAD DE TRANSPARENCIA</v>
          </cell>
          <cell r="O59" t="str">
            <v>DIRECCION JURIDICA Y UNIDAD DE TRANSPARENCIA</v>
          </cell>
          <cell r="P59" t="str">
            <v>DIRECTOR JURIDICO Y UNIDAD DE TRANSPARENCIA</v>
          </cell>
          <cell r="Q59" t="str">
            <v>RAMIREZ GALVAN PATRICIA</v>
          </cell>
          <cell r="R59">
            <v>14217</v>
          </cell>
          <cell r="S59">
            <v>473.9</v>
          </cell>
          <cell r="T59">
            <v>1163</v>
          </cell>
          <cell r="U59">
            <v>722</v>
          </cell>
          <cell r="V59">
            <v>15080</v>
          </cell>
          <cell r="W59">
            <v>7540</v>
          </cell>
          <cell r="X59">
            <v>502.66666666666669</v>
          </cell>
          <cell r="Y59">
            <v>1099</v>
          </cell>
          <cell r="Z59">
            <v>689</v>
          </cell>
          <cell r="AA59" t="str">
            <v/>
          </cell>
          <cell r="AB59" t="str">
            <v/>
          </cell>
          <cell r="AC59" t="str">
            <v/>
          </cell>
          <cell r="AD59" t="str">
            <v/>
          </cell>
          <cell r="AE59">
            <v>7540</v>
          </cell>
          <cell r="AF59">
            <v>549.5</v>
          </cell>
          <cell r="AG59">
            <v>344.5</v>
          </cell>
          <cell r="AH59" t="str">
            <v/>
          </cell>
          <cell r="AI59" t="str">
            <v/>
          </cell>
          <cell r="AJ59" t="str">
            <v/>
          </cell>
          <cell r="AL59">
            <v>1045.9100000000001</v>
          </cell>
          <cell r="AM59">
            <v>867.1</v>
          </cell>
          <cell r="AP59">
            <v>6520.99</v>
          </cell>
          <cell r="AQ59" t="str">
            <v>ABOGADO</v>
          </cell>
          <cell r="AR59">
            <v>12</v>
          </cell>
          <cell r="AS59">
            <v>43794</v>
          </cell>
          <cell r="BI59">
            <v>27.413698630136988</v>
          </cell>
          <cell r="BJ59" t="str">
            <v>03/07/1992</v>
          </cell>
          <cell r="BK59" t="str">
            <v>MASCULINO</v>
          </cell>
          <cell r="BL59">
            <v>27.438356164383563</v>
          </cell>
          <cell r="BM59" t="str">
            <v>LOGI9207034G9</v>
          </cell>
          <cell r="BN59" t="str">
            <v>LOGI920703HJCPRS05</v>
          </cell>
          <cell r="BO59" t="str">
            <v>27159242299</v>
          </cell>
          <cell r="BP59" t="str">
            <v>O+</v>
          </cell>
          <cell r="BQ59" t="str">
            <v>ABOGADO</v>
          </cell>
          <cell r="BR59" t="str">
            <v>ALVARO OBREGON</v>
          </cell>
          <cell r="BS59">
            <v>170</v>
          </cell>
          <cell r="BU59" t="str">
            <v>TLAQUEPAQUE CENTRO</v>
          </cell>
          <cell r="BV59" t="str">
            <v>SAN PEDRO TLAQUEPAQUE</v>
          </cell>
          <cell r="BW59" t="str">
            <v>JALISCO</v>
          </cell>
          <cell r="BX59">
            <v>45500</v>
          </cell>
          <cell r="BY59">
            <v>36596832</v>
          </cell>
          <cell r="BZ59">
            <v>3313875813</v>
          </cell>
          <cell r="CA59" t="str">
            <v>ELSA GARCUA 3314134431</v>
          </cell>
          <cell r="CB59" t="str">
            <v>isaias.lopez.garcia@gmail.com</v>
          </cell>
          <cell r="CC59" t="str">
            <v>SOLTERO</v>
          </cell>
          <cell r="CD59">
            <v>0</v>
          </cell>
          <cell r="CG59" t="str">
            <v>13:00 - 13:30</v>
          </cell>
          <cell r="CH59" t="str">
            <v>07</v>
          </cell>
          <cell r="CI59">
            <v>43794</v>
          </cell>
          <cell r="CJ59">
            <v>0</v>
          </cell>
          <cell r="CK59">
            <v>43794</v>
          </cell>
          <cell r="CL59">
            <v>16868</v>
          </cell>
          <cell r="CM59" t="str">
            <v>392</v>
          </cell>
          <cell r="CN59">
            <v>1</v>
          </cell>
          <cell r="CP59">
            <v>16868</v>
          </cell>
          <cell r="CQ59">
            <v>8434</v>
          </cell>
          <cell r="CR59">
            <v>13041.98</v>
          </cell>
          <cell r="CS59" t="str">
            <v>NAGD-880329-271</v>
          </cell>
          <cell r="CT59" t="str">
            <v>NAGD880329271</v>
          </cell>
          <cell r="CU59" t="str">
            <v>LOGI9207034G9</v>
          </cell>
          <cell r="CV59">
            <v>16868</v>
          </cell>
          <cell r="CW59">
            <v>13041.98</v>
          </cell>
          <cell r="CX59">
            <v>2.4657534246575342E-2</v>
          </cell>
          <cell r="CZ59">
            <v>1.643835616438356E-2</v>
          </cell>
          <cell r="DA59" t="str">
            <v>HOMBRE</v>
          </cell>
        </row>
        <row r="60">
          <cell r="F60" t="str">
            <v>386</v>
          </cell>
          <cell r="G60" t="str">
            <v>GUERRERO MEDINA ROCIO ADALID</v>
          </cell>
          <cell r="H60" t="str">
            <v>ABOGADO</v>
          </cell>
          <cell r="I60" t="str">
            <v>CONFIANZA</v>
          </cell>
          <cell r="J60" t="str">
            <v>DIRECCION JURIDICA Y UNIDAD DE TRANSPARENCIA</v>
          </cell>
          <cell r="K60" t="str">
            <v>JEFATURA DE JURIDICO CONSULTIVO</v>
          </cell>
          <cell r="L60" t="str">
            <v>12</v>
          </cell>
          <cell r="M60">
            <v>40</v>
          </cell>
          <cell r="N60" t="str">
            <v>DIRECCION JURIDICA Y UNIDAD DE TRANSPARENCIA</v>
          </cell>
          <cell r="O60" t="str">
            <v>JEFATURA DE JURIDICO CONSULTIVO</v>
          </cell>
          <cell r="P60" t="str">
            <v>JEFE DE JURIDICO CONSULTIVO</v>
          </cell>
          <cell r="Q60" t="str">
            <v>FLORES JUAREZ JOSE EDUARDO</v>
          </cell>
          <cell r="R60">
            <v>14217</v>
          </cell>
          <cell r="S60">
            <v>473.9</v>
          </cell>
          <cell r="T60">
            <v>1163</v>
          </cell>
          <cell r="U60">
            <v>722</v>
          </cell>
          <cell r="V60">
            <v>15080</v>
          </cell>
          <cell r="W60">
            <v>7540</v>
          </cell>
          <cell r="X60">
            <v>502.66666666666669</v>
          </cell>
          <cell r="Y60">
            <v>1099</v>
          </cell>
          <cell r="Z60">
            <v>689</v>
          </cell>
          <cell r="AA60" t="str">
            <v/>
          </cell>
          <cell r="AB60" t="str">
            <v/>
          </cell>
          <cell r="AC60" t="str">
            <v/>
          </cell>
          <cell r="AD60" t="str">
            <v/>
          </cell>
          <cell r="AE60">
            <v>7540</v>
          </cell>
          <cell r="AF60">
            <v>549.5</v>
          </cell>
          <cell r="AG60">
            <v>344.5</v>
          </cell>
          <cell r="AH60" t="str">
            <v/>
          </cell>
          <cell r="AI60" t="str">
            <v/>
          </cell>
          <cell r="AJ60" t="str">
            <v/>
          </cell>
          <cell r="AL60">
            <v>1045.9100000000001</v>
          </cell>
          <cell r="AM60">
            <v>867.1</v>
          </cell>
          <cell r="AP60">
            <v>6520.99</v>
          </cell>
          <cell r="AQ60" t="str">
            <v>ABOGADO</v>
          </cell>
          <cell r="AR60">
            <v>12</v>
          </cell>
          <cell r="AS60">
            <v>43613</v>
          </cell>
          <cell r="BI60">
            <v>33.076712328767123</v>
          </cell>
          <cell r="BJ60" t="str">
            <v>08/05/1986</v>
          </cell>
          <cell r="BK60" t="str">
            <v>FEMENINO</v>
          </cell>
          <cell r="BL60">
            <v>33.597260273972601</v>
          </cell>
          <cell r="BM60" t="str">
            <v>GUMR860508VD2</v>
          </cell>
          <cell r="BN60" t="str">
            <v>GUMR860508MJCRDC07</v>
          </cell>
          <cell r="BO60" t="str">
            <v>04028680421</v>
          </cell>
          <cell r="BQ60" t="str">
            <v>ABOGADO</v>
          </cell>
          <cell r="BR60" t="str">
            <v>CERRADA ACATLAN</v>
          </cell>
          <cell r="BS60">
            <v>17</v>
          </cell>
          <cell r="BT60" t="str">
            <v>C</v>
          </cell>
          <cell r="BU60" t="str">
            <v>FOVISSSTE MIRAVALLE</v>
          </cell>
          <cell r="BV60" t="str">
            <v>TLAQUEPAQUE</v>
          </cell>
          <cell r="BW60" t="str">
            <v>JALISCO</v>
          </cell>
          <cell r="BX60">
            <v>45594</v>
          </cell>
          <cell r="BY60">
            <v>36707316</v>
          </cell>
          <cell r="BZ60">
            <v>3332018442</v>
          </cell>
          <cell r="CA60" t="str">
            <v>GUILLERMINA MEDINA 3311542745</v>
          </cell>
          <cell r="CB60" t="str">
            <v>fairyadalid@hotmail.com</v>
          </cell>
          <cell r="CC60" t="str">
            <v>SOLTERA</v>
          </cell>
          <cell r="CD60">
            <v>0</v>
          </cell>
          <cell r="CG60" t="str">
            <v>13:00 - 13:30</v>
          </cell>
          <cell r="CH60" t="str">
            <v>05</v>
          </cell>
          <cell r="CI60">
            <v>43613</v>
          </cell>
          <cell r="CJ60">
            <v>0</v>
          </cell>
          <cell r="CK60">
            <v>43613</v>
          </cell>
          <cell r="CL60">
            <v>16868</v>
          </cell>
          <cell r="CM60" t="str">
            <v>386</v>
          </cell>
          <cell r="CN60">
            <v>2</v>
          </cell>
          <cell r="CP60">
            <v>16868</v>
          </cell>
          <cell r="CQ60">
            <v>8434</v>
          </cell>
          <cell r="CR60">
            <v>13041.98</v>
          </cell>
          <cell r="CS60" t="str">
            <v>MAHK-870222-TI1</v>
          </cell>
          <cell r="CT60" t="str">
            <v>MAHK870222TI1</v>
          </cell>
          <cell r="CU60" t="str">
            <v>GUMR860508VD2</v>
          </cell>
          <cell r="CV60">
            <v>16868</v>
          </cell>
          <cell r="CW60">
            <v>13041.98</v>
          </cell>
          <cell r="CX60">
            <v>0.52054794520547942</v>
          </cell>
          <cell r="CZ60">
            <v>0.51232876712328768</v>
          </cell>
          <cell r="DA60" t="str">
            <v>MUJER</v>
          </cell>
        </row>
        <row r="61">
          <cell r="F61" t="str">
            <v>046</v>
          </cell>
          <cell r="G61" t="str">
            <v>GARCIA RAMOS ELIZABETH</v>
          </cell>
          <cell r="H61" t="str">
            <v>RESPONSABLE DE OFICIALIA DE PARTES</v>
          </cell>
          <cell r="I61" t="str">
            <v>CONFIANZA</v>
          </cell>
          <cell r="J61" t="str">
            <v>DIRECCION GENERAL</v>
          </cell>
          <cell r="K61" t="str">
            <v>DIRECCION GENERAL</v>
          </cell>
          <cell r="L61" t="str">
            <v>12</v>
          </cell>
          <cell r="M61">
            <v>40</v>
          </cell>
          <cell r="N61" t="str">
            <v>DIRECCION GENERAL</v>
          </cell>
          <cell r="O61" t="str">
            <v>DIRECCION GENERAL</v>
          </cell>
          <cell r="P61" t="str">
            <v>DIRECTOR GENERAL</v>
          </cell>
          <cell r="Q61" t="str">
            <v>FLORES DE LA TORRE OCTAVIO</v>
          </cell>
          <cell r="R61">
            <v>14217</v>
          </cell>
          <cell r="S61">
            <v>473.9</v>
          </cell>
          <cell r="T61">
            <v>1163</v>
          </cell>
          <cell r="U61">
            <v>722</v>
          </cell>
          <cell r="V61">
            <v>15080</v>
          </cell>
          <cell r="W61">
            <v>7540</v>
          </cell>
          <cell r="X61">
            <v>502.66666666666669</v>
          </cell>
          <cell r="Y61">
            <v>1099</v>
          </cell>
          <cell r="Z61">
            <v>689</v>
          </cell>
          <cell r="AA61">
            <v>205.36</v>
          </cell>
          <cell r="AB61">
            <v>102.68</v>
          </cell>
          <cell r="AC61">
            <v>102.68</v>
          </cell>
          <cell r="AD61">
            <v>102.68</v>
          </cell>
          <cell r="AE61">
            <v>7540</v>
          </cell>
          <cell r="AF61">
            <v>549.5</v>
          </cell>
          <cell r="AG61">
            <v>344.5</v>
          </cell>
          <cell r="AH61">
            <v>102.68</v>
          </cell>
          <cell r="AI61">
            <v>51.34</v>
          </cell>
          <cell r="AJ61">
            <v>51.34</v>
          </cell>
          <cell r="AK61">
            <v>51.34</v>
          </cell>
          <cell r="AL61">
            <v>1100.74</v>
          </cell>
          <cell r="AM61">
            <v>867.1</v>
          </cell>
          <cell r="AP61">
            <v>6722.8600000000006</v>
          </cell>
          <cell r="BI61">
            <v>21.890410958904109</v>
          </cell>
          <cell r="BJ61" t="str">
            <v>30/12/1977</v>
          </cell>
          <cell r="BK61" t="str">
            <v>FEMENINO</v>
          </cell>
          <cell r="BL61">
            <v>41.956164383561642</v>
          </cell>
          <cell r="BM61" t="str">
            <v>GARE771230K36</v>
          </cell>
          <cell r="BN61" t="str">
            <v>GARE771230MJCRML09</v>
          </cell>
          <cell r="BO61">
            <v>75967737265</v>
          </cell>
          <cell r="BP61" t="str">
            <v>A+</v>
          </cell>
          <cell r="BQ61" t="str">
            <v>CAPTURISTA DE DATOS (INSTITUTO JARMAD)</v>
          </cell>
          <cell r="BR61" t="str">
            <v>IGNACIO JACOBO MAGAÑA</v>
          </cell>
          <cell r="BS61">
            <v>3</v>
          </cell>
          <cell r="BU61" t="str">
            <v>LOMAS DEL NILO</v>
          </cell>
          <cell r="BV61" t="str">
            <v>GUADALAJARA</v>
          </cell>
          <cell r="BW61" t="str">
            <v>JALISCO</v>
          </cell>
          <cell r="BX61">
            <v>44825</v>
          </cell>
          <cell r="BY61">
            <v>36801247</v>
          </cell>
          <cell r="BZ61" t="str">
            <v>3311-718675</v>
          </cell>
          <cell r="CA61" t="str">
            <v>MIGUEL ANGEL ELIAS  3316-030565</v>
          </cell>
          <cell r="CB61" t="str">
            <v>eligara77@gmail.com</v>
          </cell>
          <cell r="CC61" t="str">
            <v>CASADA</v>
          </cell>
          <cell r="CD61">
            <v>2</v>
          </cell>
          <cell r="CE61" t="str">
            <v>P</v>
          </cell>
          <cell r="CG61" t="str">
            <v>14:00 - 14:30</v>
          </cell>
          <cell r="CH61" t="str">
            <v>12</v>
          </cell>
          <cell r="CI61">
            <v>36479</v>
          </cell>
          <cell r="CJ61">
            <v>513.40000000000009</v>
          </cell>
          <cell r="CK61">
            <v>36479</v>
          </cell>
          <cell r="CL61">
            <v>17278.72</v>
          </cell>
          <cell r="CM61" t="str">
            <v>046</v>
          </cell>
          <cell r="CN61">
            <v>2</v>
          </cell>
          <cell r="CP61">
            <v>17278.72</v>
          </cell>
          <cell r="CQ61">
            <v>8639.36</v>
          </cell>
          <cell r="CR61">
            <v>13445.720000000001</v>
          </cell>
          <cell r="CS61" t="str">
            <v>GARE-771230-K36</v>
          </cell>
          <cell r="CT61" t="str">
            <v>GARE771230K36</v>
          </cell>
          <cell r="CU61" t="str">
            <v>GARE771230K36</v>
          </cell>
          <cell r="CV61">
            <v>17278.72</v>
          </cell>
          <cell r="CW61">
            <v>13445.720000000001</v>
          </cell>
          <cell r="CX61">
            <v>20.065753424657533</v>
          </cell>
          <cell r="CZ61">
            <v>20.057534246575344</v>
          </cell>
          <cell r="DA61" t="str">
            <v>MUJER</v>
          </cell>
        </row>
        <row r="62">
          <cell r="F62" t="str">
            <v>389</v>
          </cell>
          <cell r="G62" t="str">
            <v>RAMOS RAMIREZ JACQUELINE</v>
          </cell>
          <cell r="H62" t="str">
            <v>SECRETARIA PARTICULAR</v>
          </cell>
          <cell r="I62" t="str">
            <v>CONFIANZA</v>
          </cell>
          <cell r="J62" t="str">
            <v>DIRECCION DE OBRAS Y PROYECTOS</v>
          </cell>
          <cell r="K62" t="str">
            <v>DIRECCION DE OBRAS Y PROYECTOS</v>
          </cell>
          <cell r="L62" t="str">
            <v>12</v>
          </cell>
          <cell r="M62">
            <v>40</v>
          </cell>
          <cell r="N62" t="str">
            <v>DIRECCION JURIDICA Y UNIDAD DE TRANSPARENCIA</v>
          </cell>
          <cell r="O62" t="str">
            <v>DIRECCION JURIDICA Y UNIDAD DE TRANSPARENCIA</v>
          </cell>
          <cell r="P62" t="str">
            <v>DIRECTOR JURIDICO Y UNIDAD DE TRANSPARENCIA</v>
          </cell>
          <cell r="Q62" t="str">
            <v>RAMIREZ GALVAN PATRICIA</v>
          </cell>
          <cell r="R62">
            <v>14217</v>
          </cell>
          <cell r="S62">
            <v>473.9</v>
          </cell>
          <cell r="T62">
            <v>1163</v>
          </cell>
          <cell r="U62">
            <v>722</v>
          </cell>
          <cell r="V62">
            <v>15080</v>
          </cell>
          <cell r="W62">
            <v>7540</v>
          </cell>
          <cell r="X62">
            <v>502.66666666666669</v>
          </cell>
          <cell r="Y62">
            <v>1099</v>
          </cell>
          <cell r="Z62">
            <v>689</v>
          </cell>
          <cell r="AA62" t="str">
            <v/>
          </cell>
          <cell r="AB62" t="str">
            <v/>
          </cell>
          <cell r="AC62" t="str">
            <v/>
          </cell>
          <cell r="AD62" t="str">
            <v/>
          </cell>
          <cell r="AE62">
            <v>7540</v>
          </cell>
          <cell r="AF62">
            <v>549.5</v>
          </cell>
          <cell r="AG62">
            <v>344.5</v>
          </cell>
          <cell r="AL62">
            <v>1045.9100000000001</v>
          </cell>
          <cell r="AM62">
            <v>867.1</v>
          </cell>
          <cell r="AP62">
            <v>6520.99</v>
          </cell>
          <cell r="AQ62" t="str">
            <v>SECRETARIA PARTICULAR</v>
          </cell>
          <cell r="AR62">
            <v>12</v>
          </cell>
          <cell r="AS62">
            <v>43709</v>
          </cell>
          <cell r="BI62">
            <v>31.432876712328767</v>
          </cell>
          <cell r="BJ62" t="str">
            <v>03/04/1988</v>
          </cell>
          <cell r="BK62" t="str">
            <v>FEMENINO</v>
          </cell>
          <cell r="BL62">
            <v>31.69041095890411</v>
          </cell>
          <cell r="BM62" t="str">
            <v>RARJ880403FL2</v>
          </cell>
          <cell r="BN62" t="str">
            <v>RARJ880403MJCMMC01</v>
          </cell>
          <cell r="BO62" t="str">
            <v>04068838202</v>
          </cell>
          <cell r="BP62" t="str">
            <v>O+</v>
          </cell>
          <cell r="BQ62" t="str">
            <v>LICENCIATURA EN PSICOLOGIA</v>
          </cell>
          <cell r="BR62" t="str">
            <v>RINCONADA DEL PARAISO</v>
          </cell>
          <cell r="BS62">
            <v>7047</v>
          </cell>
          <cell r="BU62" t="str">
            <v>CD. GRANJA</v>
          </cell>
          <cell r="BV62" t="str">
            <v>ZAPOPAN</v>
          </cell>
          <cell r="BW62" t="str">
            <v>JALISCO</v>
          </cell>
          <cell r="BX62">
            <v>45010</v>
          </cell>
          <cell r="BY62">
            <v>36270093</v>
          </cell>
          <cell r="BZ62">
            <v>3334763055</v>
          </cell>
          <cell r="CA62" t="str">
            <v>3335782970 HERIBERTO HERNANDEZ</v>
          </cell>
          <cell r="CB62" t="str">
            <v>jac-rrmz@hotmail.com</v>
          </cell>
          <cell r="CC62" t="str">
            <v>CASADA</v>
          </cell>
          <cell r="CD62">
            <v>1</v>
          </cell>
          <cell r="CE62" t="str">
            <v>P</v>
          </cell>
          <cell r="CG62" t="str">
            <v>13:00 - 13:30</v>
          </cell>
          <cell r="CH62" t="str">
            <v>04</v>
          </cell>
          <cell r="CI62">
            <v>43709</v>
          </cell>
          <cell r="CJ62">
            <v>0</v>
          </cell>
          <cell r="CK62">
            <v>43709</v>
          </cell>
          <cell r="CL62">
            <v>16868</v>
          </cell>
          <cell r="CM62" t="str">
            <v>389</v>
          </cell>
          <cell r="CN62">
            <v>2</v>
          </cell>
          <cell r="CP62">
            <v>16868</v>
          </cell>
          <cell r="CQ62">
            <v>8434</v>
          </cell>
          <cell r="CR62">
            <v>13041.98</v>
          </cell>
          <cell r="CS62" t="str">
            <v>UIMM-690215-KS2</v>
          </cell>
          <cell r="CT62" t="str">
            <v>UIMM690215KS2</v>
          </cell>
          <cell r="CU62" t="str">
            <v>RARJ880403FL2</v>
          </cell>
          <cell r="CV62">
            <v>16868</v>
          </cell>
          <cell r="CW62">
            <v>13041.98</v>
          </cell>
          <cell r="CX62">
            <v>0.25753424657534246</v>
          </cell>
          <cell r="CZ62">
            <v>0.24931506849315069</v>
          </cell>
          <cell r="DA62" t="str">
            <v>MUJER</v>
          </cell>
        </row>
        <row r="63">
          <cell r="F63" t="str">
            <v>357</v>
          </cell>
          <cell r="G63" t="str">
            <v>CERVANTES RIVERA ALEJANDRO JAVIER</v>
          </cell>
          <cell r="H63" t="str">
            <v>SUPERVISOR DE OBRA B</v>
          </cell>
          <cell r="I63" t="str">
            <v>CONFIANZA</v>
          </cell>
          <cell r="J63" t="str">
            <v>DIRECCION DE OBRAS Y PROYECTOS</v>
          </cell>
          <cell r="K63" t="str">
            <v>JEFATURA DE ZONA II</v>
          </cell>
          <cell r="L63" t="str">
            <v>12</v>
          </cell>
          <cell r="M63">
            <v>40</v>
          </cell>
          <cell r="N63" t="str">
            <v>DIRECCION DE OBRAS Y PROYECTOS</v>
          </cell>
          <cell r="O63" t="str">
            <v>JEFATURA DE ZONA II</v>
          </cell>
          <cell r="P63" t="str">
            <v>JEFE DE ZONA II</v>
          </cell>
          <cell r="Q63" t="str">
            <v>NAVARRO ESCALIER PEDRO ALBERTO</v>
          </cell>
          <cell r="R63">
            <v>14217</v>
          </cell>
          <cell r="S63">
            <v>473.9</v>
          </cell>
          <cell r="T63">
            <v>1163</v>
          </cell>
          <cell r="U63">
            <v>722</v>
          </cell>
          <cell r="V63">
            <v>15080</v>
          </cell>
          <cell r="W63">
            <v>7540</v>
          </cell>
          <cell r="X63">
            <v>502.66666666666669</v>
          </cell>
          <cell r="Y63">
            <v>1099</v>
          </cell>
          <cell r="Z63">
            <v>689</v>
          </cell>
          <cell r="AA63" t="str">
            <v/>
          </cell>
          <cell r="AB63" t="str">
            <v/>
          </cell>
          <cell r="AC63" t="str">
            <v/>
          </cell>
          <cell r="AD63" t="str">
            <v/>
          </cell>
          <cell r="AE63">
            <v>7540</v>
          </cell>
          <cell r="AF63">
            <v>549.5</v>
          </cell>
          <cell r="AG63">
            <v>344.5</v>
          </cell>
          <cell r="AH63" t="str">
            <v/>
          </cell>
          <cell r="AI63" t="str">
            <v/>
          </cell>
          <cell r="AJ63" t="str">
            <v/>
          </cell>
          <cell r="AL63">
            <v>1045.9100000000001</v>
          </cell>
          <cell r="AM63">
            <v>867.1</v>
          </cell>
          <cell r="AP63">
            <v>6520.99</v>
          </cell>
          <cell r="AQ63" t="str">
            <v>SUPERVISOR DE OBRA B</v>
          </cell>
          <cell r="AR63">
            <v>14</v>
          </cell>
          <cell r="AS63">
            <v>42629</v>
          </cell>
          <cell r="BI63">
            <v>41.194520547945203</v>
          </cell>
          <cell r="BJ63" t="str">
            <v>16/04/1978</v>
          </cell>
          <cell r="BK63" t="str">
            <v>MASCULINO</v>
          </cell>
          <cell r="BL63">
            <v>41.663013698630138</v>
          </cell>
          <cell r="BM63" t="str">
            <v>CERA780416K58</v>
          </cell>
          <cell r="BN63" t="str">
            <v>CERA780416HJCRVL06</v>
          </cell>
          <cell r="BO63" t="str">
            <v>75967828148</v>
          </cell>
          <cell r="BP63" t="str">
            <v>O+</v>
          </cell>
          <cell r="BQ63" t="str">
            <v>LICENCIATURA EN INGENIERIA CIVIL</v>
          </cell>
          <cell r="BR63" t="str">
            <v>FELIX ROUGIER</v>
          </cell>
          <cell r="BS63">
            <v>3720</v>
          </cell>
          <cell r="BT63" t="str">
            <v>-5-A-7</v>
          </cell>
          <cell r="BU63" t="str">
            <v>LOMA BONITA RESIDENCIAL</v>
          </cell>
          <cell r="BV63" t="str">
            <v>ZAPOPAN</v>
          </cell>
          <cell r="BW63" t="str">
            <v>JALISCO</v>
          </cell>
          <cell r="BX63">
            <v>45086</v>
          </cell>
          <cell r="BY63">
            <v>15433261</v>
          </cell>
          <cell r="BZ63" t="str">
            <v>3334522235 /3338080347</v>
          </cell>
          <cell r="CA63" t="str">
            <v>ALEJANDRO CERVANTES 36732807</v>
          </cell>
          <cell r="CB63" t="str">
            <v>alejandrocervantesrivera@gmail.com</v>
          </cell>
          <cell r="CC63" t="str">
            <v>CASADO</v>
          </cell>
          <cell r="CD63">
            <v>2</v>
          </cell>
          <cell r="CF63" t="str">
            <v>P</v>
          </cell>
          <cell r="CG63" t="str">
            <v>13:00 - 13:30</v>
          </cell>
          <cell r="CH63" t="str">
            <v>04</v>
          </cell>
          <cell r="CI63">
            <v>43632</v>
          </cell>
          <cell r="CJ63">
            <v>0</v>
          </cell>
          <cell r="CK63">
            <v>43632</v>
          </cell>
          <cell r="CL63">
            <v>16868</v>
          </cell>
          <cell r="CM63" t="str">
            <v>357</v>
          </cell>
          <cell r="CN63">
            <v>1</v>
          </cell>
          <cell r="CP63">
            <v>16868</v>
          </cell>
          <cell r="CQ63">
            <v>8434</v>
          </cell>
          <cell r="CR63">
            <v>13041.98</v>
          </cell>
          <cell r="CS63" t="str">
            <v>CERA-780416-K58</v>
          </cell>
          <cell r="CT63" t="str">
            <v>CERA780416K58</v>
          </cell>
          <cell r="CU63" t="str">
            <v>CERA780416K58</v>
          </cell>
          <cell r="CV63">
            <v>16868</v>
          </cell>
          <cell r="CW63">
            <v>13041.98</v>
          </cell>
          <cell r="CX63">
            <v>0.46849315068493153</v>
          </cell>
          <cell r="CZ63">
            <v>0.46027397260273972</v>
          </cell>
          <cell r="DA63" t="str">
            <v>HOMBRE</v>
          </cell>
        </row>
        <row r="64">
          <cell r="F64" t="str">
            <v>283</v>
          </cell>
          <cell r="G64" t="str">
            <v>ESPEJO BELTRAN GLADIS SELENE</v>
          </cell>
          <cell r="H64" t="str">
            <v>RESPONSABLE OPERATIVO DE RECURSOS HUMANOS</v>
          </cell>
          <cell r="I64" t="str">
            <v>CONFIANZA</v>
          </cell>
          <cell r="J64" t="str">
            <v>DIRECCION ADMINISTRATIVA</v>
          </cell>
          <cell r="K64" t="str">
            <v>JEFATURA DE ADQUISICIONES</v>
          </cell>
          <cell r="L64" t="str">
            <v>11</v>
          </cell>
          <cell r="M64">
            <v>40</v>
          </cell>
          <cell r="N64" t="str">
            <v>DIRECCION ADMINISTRATIVA</v>
          </cell>
          <cell r="O64" t="str">
            <v>JEFATURA DE ADQUISICIONES</v>
          </cell>
          <cell r="P64" t="str">
            <v>JEFE DE ADQUISICIONES</v>
          </cell>
          <cell r="Q64" t="str">
            <v>ROLDAN HUERTA CHRISTIAN</v>
          </cell>
          <cell r="R64">
            <v>13633</v>
          </cell>
          <cell r="S64">
            <v>454.43333333333334</v>
          </cell>
          <cell r="T64">
            <v>1093</v>
          </cell>
          <cell r="U64">
            <v>679</v>
          </cell>
          <cell r="V64">
            <v>14233</v>
          </cell>
          <cell r="W64">
            <v>7116.5</v>
          </cell>
          <cell r="X64">
            <v>474.43333333333334</v>
          </cell>
          <cell r="Y64">
            <v>1093</v>
          </cell>
          <cell r="Z64">
            <v>679</v>
          </cell>
          <cell r="AA64" t="str">
            <v/>
          </cell>
          <cell r="AB64" t="str">
            <v/>
          </cell>
          <cell r="AC64" t="str">
            <v/>
          </cell>
          <cell r="AD64" t="str">
            <v/>
          </cell>
          <cell r="AE64">
            <v>7116.5</v>
          </cell>
          <cell r="AF64">
            <v>546.5</v>
          </cell>
          <cell r="AG64">
            <v>339.5</v>
          </cell>
          <cell r="AI64" t="str">
            <v/>
          </cell>
          <cell r="AJ64" t="str">
            <v/>
          </cell>
          <cell r="AL64">
            <v>954.38</v>
          </cell>
          <cell r="AM64">
            <v>818.39750000000004</v>
          </cell>
          <cell r="AP64">
            <v>6229.7224999999999</v>
          </cell>
          <cell r="AQ64" t="str">
            <v xml:space="preserve">CUANTIFICADOR </v>
          </cell>
          <cell r="AR64">
            <v>11</v>
          </cell>
          <cell r="AS64">
            <v>41374</v>
          </cell>
          <cell r="AT64" t="str">
            <v>RESPONSABLE OPERATIVO DE RECURSOS HUMANOS</v>
          </cell>
          <cell r="AU64">
            <v>13</v>
          </cell>
          <cell r="AV64">
            <v>41441</v>
          </cell>
          <cell r="AW64" t="str">
            <v>RESPONSABLE OPERATIVO DE RECURSOS HUMANOS</v>
          </cell>
          <cell r="AX64">
            <v>11</v>
          </cell>
          <cell r="AY64">
            <v>43709</v>
          </cell>
          <cell r="BI64">
            <v>48.61917808219178</v>
          </cell>
          <cell r="BJ64" t="str">
            <v>30/01/1971</v>
          </cell>
          <cell r="BK64" t="str">
            <v>FEMENINO</v>
          </cell>
          <cell r="BL64">
            <v>48.876712328767127</v>
          </cell>
          <cell r="BM64" t="str">
            <v>EEBG710130R23</v>
          </cell>
          <cell r="BN64" t="str">
            <v>EEBG710130MJCSLL09</v>
          </cell>
          <cell r="BO64" t="str">
            <v>54887109095</v>
          </cell>
          <cell r="BP64" t="str">
            <v>A+</v>
          </cell>
          <cell r="BQ64" t="str">
            <v>PRGARAMADOR Y ANALISTA DE SISTEMAS (TECNICA)</v>
          </cell>
          <cell r="BR64" t="str">
            <v>PLATON</v>
          </cell>
          <cell r="BS64">
            <v>1453</v>
          </cell>
          <cell r="BU64" t="str">
            <v>INDEPENDENCIA</v>
          </cell>
          <cell r="BV64" t="str">
            <v>GUADALAJARA</v>
          </cell>
          <cell r="BW64" t="str">
            <v>JALISCO</v>
          </cell>
          <cell r="BX64">
            <v>44290</v>
          </cell>
          <cell r="BY64">
            <v>36380514</v>
          </cell>
          <cell r="BZ64" t="str">
            <v>3314-515325</v>
          </cell>
          <cell r="CA64" t="str">
            <v>CONCEPCION JARAMILLO 3823-4383</v>
          </cell>
          <cell r="CB64" t="str">
            <v>rechum.capacitacion@gmail.com</v>
          </cell>
          <cell r="CC64" t="str">
            <v>CASADA</v>
          </cell>
          <cell r="CD64">
            <v>3</v>
          </cell>
          <cell r="CE64" t="str">
            <v>P</v>
          </cell>
          <cell r="CG64" t="str">
            <v>13:00 - 13:30</v>
          </cell>
          <cell r="CH64" t="str">
            <v>01</v>
          </cell>
          <cell r="CI64">
            <v>43709</v>
          </cell>
          <cell r="CJ64">
            <v>0</v>
          </cell>
          <cell r="CK64">
            <v>43709</v>
          </cell>
          <cell r="CL64">
            <v>16005</v>
          </cell>
          <cell r="CM64" t="str">
            <v>283</v>
          </cell>
          <cell r="CN64">
            <v>2</v>
          </cell>
          <cell r="CP64">
            <v>16005</v>
          </cell>
          <cell r="CQ64">
            <v>8002.5</v>
          </cell>
          <cell r="CR64">
            <v>12459.445</v>
          </cell>
          <cell r="CS64" t="str">
            <v>EEBG-710130-R23</v>
          </cell>
          <cell r="CT64" t="str">
            <v>EEBG710130R23</v>
          </cell>
          <cell r="CU64" t="str">
            <v>EEBG710130R23</v>
          </cell>
          <cell r="CV64">
            <v>16005</v>
          </cell>
          <cell r="CW64">
            <v>12459.445</v>
          </cell>
          <cell r="CX64">
            <v>0.25753424657534246</v>
          </cell>
          <cell r="CZ64">
            <v>0.24931506849315069</v>
          </cell>
          <cell r="DA64" t="str">
            <v>MUJER</v>
          </cell>
        </row>
        <row r="65">
          <cell r="F65" t="str">
            <v>296</v>
          </cell>
          <cell r="G65" t="str">
            <v>VILLANUEVA TORRES ENRIQUE</v>
          </cell>
          <cell r="H65" t="str">
            <v>SECRETARIO PRIVADO</v>
          </cell>
          <cell r="I65" t="str">
            <v>CONFIANZA</v>
          </cell>
          <cell r="J65" t="str">
            <v>DIRECCION GENERAL</v>
          </cell>
          <cell r="K65" t="str">
            <v>DIRECCION GENERAL</v>
          </cell>
          <cell r="L65" t="str">
            <v>11</v>
          </cell>
          <cell r="M65">
            <v>40</v>
          </cell>
          <cell r="N65" t="str">
            <v>DIRECCION GENERAL</v>
          </cell>
          <cell r="O65" t="str">
            <v>DIRECCION GENERAL</v>
          </cell>
          <cell r="P65" t="str">
            <v>DIRECTOR GENERAL</v>
          </cell>
          <cell r="Q65" t="str">
            <v>FLORES DE LA TORRE OCTAVIO</v>
          </cell>
          <cell r="R65">
            <v>13633</v>
          </cell>
          <cell r="S65">
            <v>454.43333333333334</v>
          </cell>
          <cell r="T65">
            <v>1093</v>
          </cell>
          <cell r="U65">
            <v>679</v>
          </cell>
          <cell r="V65">
            <v>14233</v>
          </cell>
          <cell r="W65">
            <v>7116.5</v>
          </cell>
          <cell r="X65">
            <v>474.43333333333334</v>
          </cell>
          <cell r="Y65">
            <v>1093</v>
          </cell>
          <cell r="Z65">
            <v>679</v>
          </cell>
          <cell r="AA65" t="str">
            <v/>
          </cell>
          <cell r="AB65" t="str">
            <v/>
          </cell>
          <cell r="AC65" t="str">
            <v/>
          </cell>
          <cell r="AD65" t="str">
            <v/>
          </cell>
          <cell r="AE65">
            <v>7116.5</v>
          </cell>
          <cell r="AF65">
            <v>546.5</v>
          </cell>
          <cell r="AG65">
            <v>339.5</v>
          </cell>
          <cell r="AI65" t="str">
            <v/>
          </cell>
          <cell r="AJ65" t="str">
            <v/>
          </cell>
          <cell r="AL65">
            <v>954.38</v>
          </cell>
          <cell r="AM65">
            <v>818.39750000000004</v>
          </cell>
          <cell r="AP65">
            <v>6229.7224999999999</v>
          </cell>
          <cell r="BI65">
            <v>48.69041095890411</v>
          </cell>
          <cell r="BJ65" t="str">
            <v>04/01/1971</v>
          </cell>
          <cell r="BK65" t="str">
            <v>MASCULINO</v>
          </cell>
          <cell r="BL65">
            <v>48.947945205479449</v>
          </cell>
          <cell r="BM65" t="str">
            <v>VITE710104691</v>
          </cell>
          <cell r="BN65" t="str">
            <v>VITE710104HJCLRN03</v>
          </cell>
          <cell r="BO65" t="str">
            <v>04877143141</v>
          </cell>
          <cell r="BP65" t="str">
            <v>O+</v>
          </cell>
          <cell r="BQ65" t="str">
            <v>LICENCIATURA EN DERECHO</v>
          </cell>
          <cell r="BR65" t="str">
            <v>MARINA VALLARTA</v>
          </cell>
          <cell r="BS65">
            <v>801</v>
          </cell>
          <cell r="BU65" t="str">
            <v>RESIDENCIAL SANTA MARGARITA</v>
          </cell>
          <cell r="BV65" t="str">
            <v>ZAPOPAN</v>
          </cell>
          <cell r="BW65" t="str">
            <v>JALISCO</v>
          </cell>
          <cell r="BX65">
            <v>45130</v>
          </cell>
          <cell r="BY65">
            <v>33643070</v>
          </cell>
          <cell r="BZ65" t="str">
            <v>333-390-7571</v>
          </cell>
          <cell r="CA65" t="str">
            <v>E.  GABRIELA CERVANTES       33106-71527</v>
          </cell>
          <cell r="CB65" t="str">
            <v>enrique_abogados@hotmail.com</v>
          </cell>
          <cell r="CC65" t="str">
            <v>CASADO</v>
          </cell>
          <cell r="CD65">
            <v>1</v>
          </cell>
          <cell r="CF65" t="str">
            <v>P</v>
          </cell>
          <cell r="CG65" t="str">
            <v>13:30 - 14:00</v>
          </cell>
          <cell r="CH65" t="str">
            <v>01</v>
          </cell>
          <cell r="CI65">
            <v>43709</v>
          </cell>
          <cell r="CJ65">
            <v>0</v>
          </cell>
          <cell r="CK65">
            <v>43709</v>
          </cell>
          <cell r="CL65">
            <v>16005</v>
          </cell>
          <cell r="CM65" t="str">
            <v>296</v>
          </cell>
          <cell r="CN65">
            <v>1</v>
          </cell>
          <cell r="CP65">
            <v>16005</v>
          </cell>
          <cell r="CQ65">
            <v>8002.5</v>
          </cell>
          <cell r="CR65">
            <v>12459.445</v>
          </cell>
          <cell r="CS65" t="str">
            <v>VITE-710104-691</v>
          </cell>
          <cell r="CT65" t="str">
            <v>VITE710104691</v>
          </cell>
          <cell r="CU65" t="str">
            <v>VITE710104691</v>
          </cell>
          <cell r="CV65">
            <v>16005</v>
          </cell>
          <cell r="CW65">
            <v>12459.445</v>
          </cell>
          <cell r="CX65">
            <v>0.25753424657534246</v>
          </cell>
          <cell r="CZ65">
            <v>0.24931506849315069</v>
          </cell>
          <cell r="DA65" t="str">
            <v>HOMBRE</v>
          </cell>
        </row>
        <row r="66">
          <cell r="F66" t="str">
            <v>065</v>
          </cell>
          <cell r="G66" t="str">
            <v>AMARAL GONZALEZ ROGELIA AIDE</v>
          </cell>
          <cell r="H66" t="str">
            <v>TECNICO EN COMPUTACION A</v>
          </cell>
          <cell r="I66" t="str">
            <v>BASE</v>
          </cell>
          <cell r="J66" t="str">
            <v>DIRECCION ADMINISTRATIVA</v>
          </cell>
          <cell r="K66" t="str">
            <v>JEFATURA DE ADQUISICIONES</v>
          </cell>
          <cell r="L66" t="str">
            <v>11</v>
          </cell>
          <cell r="M66">
            <v>40</v>
          </cell>
          <cell r="N66" t="str">
            <v>DIRECCION ADMINISTRATIVA</v>
          </cell>
          <cell r="O66" t="str">
            <v>JEFATURA DE ADQUISICIONES</v>
          </cell>
          <cell r="P66" t="str">
            <v>JEFE DE ADQUISICIONES</v>
          </cell>
          <cell r="Q66" t="str">
            <v>ROLDAN HUERTA CHRISTIAN</v>
          </cell>
          <cell r="R66">
            <v>13633</v>
          </cell>
          <cell r="S66">
            <v>454.43333333333334</v>
          </cell>
          <cell r="T66">
            <v>1093</v>
          </cell>
          <cell r="U66">
            <v>679</v>
          </cell>
          <cell r="V66">
            <v>14233</v>
          </cell>
          <cell r="W66">
            <v>7116.5</v>
          </cell>
          <cell r="X66">
            <v>474.43333333333334</v>
          </cell>
          <cell r="Y66">
            <v>1093</v>
          </cell>
          <cell r="Z66">
            <v>679</v>
          </cell>
          <cell r="AA66">
            <v>205.36</v>
          </cell>
          <cell r="AB66">
            <v>102.68</v>
          </cell>
          <cell r="AC66">
            <v>102.68</v>
          </cell>
          <cell r="AD66" t="str">
            <v/>
          </cell>
          <cell r="AE66">
            <v>7116.5</v>
          </cell>
          <cell r="AF66">
            <v>546.5</v>
          </cell>
          <cell r="AG66">
            <v>339.5</v>
          </cell>
          <cell r="AH66">
            <v>102.68</v>
          </cell>
          <cell r="AI66">
            <v>51.34</v>
          </cell>
          <cell r="AJ66">
            <v>51.34</v>
          </cell>
          <cell r="AL66">
            <v>998.25</v>
          </cell>
          <cell r="AM66">
            <v>818.39750000000004</v>
          </cell>
          <cell r="AN66">
            <v>0</v>
          </cell>
          <cell r="AO66" t="str">
            <v>STSC</v>
          </cell>
          <cell r="AP66">
            <v>6391.2125000000005</v>
          </cell>
          <cell r="BI66">
            <v>37.509589041095893</v>
          </cell>
          <cell r="BJ66" t="str">
            <v>08/08/1962</v>
          </cell>
          <cell r="BK66" t="str">
            <v>FEMENINO</v>
          </cell>
          <cell r="BL66">
            <v>57.361643835616441</v>
          </cell>
          <cell r="BM66" t="str">
            <v>AAGR620808GA0</v>
          </cell>
          <cell r="BN66" t="str">
            <v>AAGR620808MJCMNG03</v>
          </cell>
          <cell r="BO66" t="str">
            <v>54816226358</v>
          </cell>
          <cell r="BP66" t="str">
            <v>O+</v>
          </cell>
          <cell r="BQ66" t="str">
            <v>LICENCIATURA TRUNCA EN DERECHO</v>
          </cell>
          <cell r="BR66" t="str">
            <v>PRIVADA PIRINEOS</v>
          </cell>
          <cell r="BS66">
            <v>17</v>
          </cell>
          <cell r="BU66" t="str">
            <v>INDEPENDENCIA</v>
          </cell>
          <cell r="BV66" t="str">
            <v>GUADALAJARA</v>
          </cell>
          <cell r="BW66" t="str">
            <v>JALISCO</v>
          </cell>
          <cell r="BX66">
            <v>44340</v>
          </cell>
          <cell r="BY66">
            <v>36090650</v>
          </cell>
          <cell r="BZ66">
            <v>3339542756</v>
          </cell>
          <cell r="CA66" t="str">
            <v>ARTURO ALVAREZ BAEZ  3314298389</v>
          </cell>
          <cell r="CB66" t="str">
            <v>aide.amaral@gmail.com</v>
          </cell>
          <cell r="CC66" t="str">
            <v>CASADA</v>
          </cell>
          <cell r="CD66">
            <v>3</v>
          </cell>
          <cell r="CE66" t="str">
            <v>P</v>
          </cell>
          <cell r="CG66" t="str">
            <v>13:30 - 14:00</v>
          </cell>
          <cell r="CH66" t="str">
            <v>08</v>
          </cell>
          <cell r="CI66">
            <v>36557</v>
          </cell>
          <cell r="CJ66">
            <v>410.72</v>
          </cell>
          <cell r="CK66">
            <v>36557</v>
          </cell>
          <cell r="CL66">
            <v>16415.72</v>
          </cell>
          <cell r="CM66" t="str">
            <v>065</v>
          </cell>
          <cell r="CN66">
            <v>2</v>
          </cell>
          <cell r="CP66">
            <v>16415.72</v>
          </cell>
          <cell r="CQ66">
            <v>8207.86</v>
          </cell>
          <cell r="CR66">
            <v>12782.425000000001</v>
          </cell>
          <cell r="CS66" t="str">
            <v>AAGR-620808-GA0</v>
          </cell>
          <cell r="CT66" t="str">
            <v>AAGR620808GA0</v>
          </cell>
          <cell r="CU66" t="str">
            <v>AAGR620808GA0</v>
          </cell>
          <cell r="CV66">
            <v>16415.72</v>
          </cell>
          <cell r="CW66">
            <v>12782.425000000001</v>
          </cell>
          <cell r="CX66">
            <v>19.852054794520548</v>
          </cell>
          <cell r="CZ66">
            <v>19.843835616438355</v>
          </cell>
          <cell r="DA66" t="str">
            <v>MUJER</v>
          </cell>
        </row>
        <row r="67">
          <cell r="F67" t="str">
            <v>111</v>
          </cell>
          <cell r="G67" t="str">
            <v>PRECIADO JIMENEZ OCTAVIO GERARDO</v>
          </cell>
          <cell r="H67" t="str">
            <v>AUXILIAR CON ESPECIALIZACION EN CONTABILIDAD</v>
          </cell>
          <cell r="I67" t="str">
            <v>BASE</v>
          </cell>
          <cell r="J67" t="str">
            <v>DIRECCION ADMINISTRATIVA</v>
          </cell>
          <cell r="K67" t="str">
            <v>JEFATURA DE CONTABILIDAD Y FINANZAS</v>
          </cell>
          <cell r="L67" t="str">
            <v>11</v>
          </cell>
          <cell r="M67">
            <v>40</v>
          </cell>
          <cell r="N67" t="str">
            <v>DIRECCION ADMINISTRATIVA</v>
          </cell>
          <cell r="O67" t="str">
            <v>JEFATURA DE CONTABILIDAD Y FINANZAS</v>
          </cell>
          <cell r="P67" t="str">
            <v>JEFE DE CONTABILIDAD Y FINANZAS</v>
          </cell>
          <cell r="Q67" t="str">
            <v>GIRO BORRUEL MARTHA GABRIELA</v>
          </cell>
          <cell r="R67">
            <v>13633</v>
          </cell>
          <cell r="S67">
            <v>454.43333333333334</v>
          </cell>
          <cell r="T67">
            <v>1093</v>
          </cell>
          <cell r="U67">
            <v>679</v>
          </cell>
          <cell r="V67">
            <v>14233</v>
          </cell>
          <cell r="W67">
            <v>7116.5</v>
          </cell>
          <cell r="X67">
            <v>474.43333333333334</v>
          </cell>
          <cell r="Y67">
            <v>1093</v>
          </cell>
          <cell r="Z67">
            <v>679</v>
          </cell>
          <cell r="AA67">
            <v>205.36</v>
          </cell>
          <cell r="AB67">
            <v>102.68</v>
          </cell>
          <cell r="AC67">
            <v>102.68</v>
          </cell>
          <cell r="AD67" t="str">
            <v/>
          </cell>
          <cell r="AE67">
            <v>7116.5</v>
          </cell>
          <cell r="AF67">
            <v>546.5</v>
          </cell>
          <cell r="AG67">
            <v>339.5</v>
          </cell>
          <cell r="AH67">
            <v>102.68</v>
          </cell>
          <cell r="AI67">
            <v>51.34</v>
          </cell>
          <cell r="AJ67">
            <v>51.34</v>
          </cell>
          <cell r="AL67">
            <v>998.25</v>
          </cell>
          <cell r="AM67">
            <v>818.39750000000004</v>
          </cell>
          <cell r="AP67">
            <v>6391.2125000000005</v>
          </cell>
          <cell r="BI67">
            <v>23.016438356164382</v>
          </cell>
          <cell r="BJ67" t="str">
            <v>08/02/1979</v>
          </cell>
          <cell r="BK67" t="str">
            <v>MASCULINO</v>
          </cell>
          <cell r="BL67">
            <v>40.846575342465755</v>
          </cell>
          <cell r="BM67" t="str">
            <v>PEJO790208J33</v>
          </cell>
          <cell r="BN67" t="str">
            <v>PEJO790208HJCRMC01</v>
          </cell>
          <cell r="BO67" t="str">
            <v>04027907544</v>
          </cell>
          <cell r="BP67" t="str">
            <v>A+</v>
          </cell>
          <cell r="BQ67" t="str">
            <v>LICENCIATURA EN INFORMATICA ADMINISTRATIVA</v>
          </cell>
          <cell r="BR67" t="str">
            <v>RIO CALDERON</v>
          </cell>
          <cell r="BS67">
            <v>1330</v>
          </cell>
          <cell r="BU67" t="str">
            <v>PASEOS DE SANTIAGO</v>
          </cell>
          <cell r="BV67" t="str">
            <v>TONALA</v>
          </cell>
          <cell r="BW67" t="str">
            <v>JALISCO</v>
          </cell>
          <cell r="BX67">
            <v>45404</v>
          </cell>
          <cell r="BY67">
            <v>36514975</v>
          </cell>
          <cell r="BZ67" t="str">
            <v>3312-636617</v>
          </cell>
          <cell r="CA67" t="str">
            <v>LUZ ELENA JIMENEZ  3651-4975</v>
          </cell>
          <cell r="CB67" t="str">
            <v>ocpreciadojim@hotmail.com</v>
          </cell>
          <cell r="CC67" t="str">
            <v>CASADO</v>
          </cell>
          <cell r="CD67">
            <v>1</v>
          </cell>
          <cell r="CF67" t="str">
            <v>P</v>
          </cell>
          <cell r="CG67" t="str">
            <v>12:30 - 13:00</v>
          </cell>
          <cell r="CH67" t="str">
            <v>02</v>
          </cell>
          <cell r="CI67">
            <v>37295</v>
          </cell>
          <cell r="CJ67">
            <v>410.72</v>
          </cell>
          <cell r="CK67">
            <v>37295</v>
          </cell>
          <cell r="CL67">
            <v>16415.72</v>
          </cell>
          <cell r="CM67" t="str">
            <v>111</v>
          </cell>
          <cell r="CN67">
            <v>1</v>
          </cell>
          <cell r="CP67">
            <v>16415.72</v>
          </cell>
          <cell r="CQ67">
            <v>8207.86</v>
          </cell>
          <cell r="CR67">
            <v>12782.425000000001</v>
          </cell>
          <cell r="CS67" t="str">
            <v>PEJO-790208-J33</v>
          </cell>
          <cell r="CT67" t="str">
            <v>PEJO790208J33</v>
          </cell>
          <cell r="CU67" t="str">
            <v>PEJO790208J33</v>
          </cell>
          <cell r="CV67">
            <v>16415.72</v>
          </cell>
          <cell r="CW67">
            <v>12782.425000000001</v>
          </cell>
          <cell r="CX67">
            <v>17.830136986301369</v>
          </cell>
          <cell r="CZ67">
            <v>17.82191780821918</v>
          </cell>
          <cell r="DA67" t="str">
            <v>HOMBRE</v>
          </cell>
        </row>
        <row r="68">
          <cell r="G68" t="str">
            <v>VACANTE</v>
          </cell>
          <cell r="H68" t="str">
            <v>TECNICO DE PROYECTOS DE OBRAS</v>
          </cell>
          <cell r="I68" t="str">
            <v>CONFIANZA</v>
          </cell>
          <cell r="J68" t="str">
            <v>DIRECCION DE OBRAS Y PROYECTOS</v>
          </cell>
          <cell r="K68" t="str">
            <v>JEFATURA DE PROYECTOS</v>
          </cell>
          <cell r="L68" t="str">
            <v>11</v>
          </cell>
          <cell r="M68">
            <v>40</v>
          </cell>
          <cell r="N68" t="str">
            <v>DIRECCION GENERAL</v>
          </cell>
          <cell r="O68" t="str">
            <v>DIRECCION GENERAL</v>
          </cell>
          <cell r="P68" t="str">
            <v>DIRECTOR GENERAL</v>
          </cell>
          <cell r="Q68" t="str">
            <v>FLORES DE LA TORRE OCTAVIO</v>
          </cell>
          <cell r="R68">
            <v>13333</v>
          </cell>
          <cell r="S68">
            <v>444.43333333333334</v>
          </cell>
          <cell r="T68">
            <v>1093</v>
          </cell>
          <cell r="U68">
            <v>679</v>
          </cell>
          <cell r="V68">
            <v>14233</v>
          </cell>
          <cell r="W68">
            <v>7116.5</v>
          </cell>
          <cell r="X68">
            <v>474.43333333333334</v>
          </cell>
          <cell r="Y68">
            <v>1093</v>
          </cell>
          <cell r="Z68">
            <v>679</v>
          </cell>
          <cell r="AA68" t="str">
            <v/>
          </cell>
          <cell r="AB68" t="str">
            <v/>
          </cell>
          <cell r="AC68" t="str">
            <v/>
          </cell>
          <cell r="AD68" t="str">
            <v/>
          </cell>
          <cell r="AE68">
            <v>7116.5</v>
          </cell>
          <cell r="AF68">
            <v>546.5</v>
          </cell>
          <cell r="AG68">
            <v>339.5</v>
          </cell>
          <cell r="AI68" t="str">
            <v/>
          </cell>
          <cell r="AJ68" t="str">
            <v/>
          </cell>
          <cell r="AL68">
            <v>954.38</v>
          </cell>
          <cell r="AM68">
            <v>818.39750000000004</v>
          </cell>
          <cell r="AP68">
            <v>6229.7224999999999</v>
          </cell>
          <cell r="AQ68" t="str">
            <v>PROYECTISTA</v>
          </cell>
          <cell r="AR68">
            <v>10</v>
          </cell>
          <cell r="AS68">
            <v>41375</v>
          </cell>
          <cell r="AT68" t="str">
            <v>ANALISTA DE PLANEACION</v>
          </cell>
          <cell r="AU68">
            <v>9</v>
          </cell>
          <cell r="AV68">
            <v>41441</v>
          </cell>
          <cell r="AW68" t="str">
            <v>TECNICO DE DISEÑO DE OBRAS</v>
          </cell>
          <cell r="AX68">
            <v>12</v>
          </cell>
          <cell r="AY68">
            <v>41502</v>
          </cell>
          <cell r="BI68">
            <v>0</v>
          </cell>
          <cell r="BL68">
            <v>120.00821917808219</v>
          </cell>
          <cell r="CG68" t="str">
            <v>13:00 - 13:30</v>
          </cell>
          <cell r="CH68" t="str">
            <v/>
          </cell>
          <cell r="CI68">
            <v>0</v>
          </cell>
          <cell r="CJ68">
            <v>0</v>
          </cell>
          <cell r="CK68">
            <v>0</v>
          </cell>
          <cell r="CL68">
            <v>16005</v>
          </cell>
          <cell r="CM68">
            <v>0</v>
          </cell>
          <cell r="CN68">
            <v>2</v>
          </cell>
          <cell r="CP68">
            <v>16005</v>
          </cell>
          <cell r="CQ68">
            <v>8002.5</v>
          </cell>
          <cell r="CR68">
            <v>12459.445</v>
          </cell>
          <cell r="CS68" t="str">
            <v>GAER-721015-R43</v>
          </cell>
          <cell r="CT68" t="str">
            <v>GAER721015R43</v>
          </cell>
          <cell r="CU68">
            <v>0</v>
          </cell>
          <cell r="CV68">
            <v>16005</v>
          </cell>
          <cell r="CW68">
            <v>12459.445</v>
          </cell>
          <cell r="CX68">
            <v>0</v>
          </cell>
          <cell r="CZ68">
            <v>120</v>
          </cell>
          <cell r="DA68" t="str">
            <v>MUJER</v>
          </cell>
        </row>
        <row r="69">
          <cell r="F69" t="str">
            <v>333</v>
          </cell>
          <cell r="G69" t="str">
            <v>PEREZ ORTEGA HECTOR JAVIER</v>
          </cell>
          <cell r="H69" t="str">
            <v>CALIFICADOR</v>
          </cell>
          <cell r="I69" t="str">
            <v>CONFIANZA</v>
          </cell>
          <cell r="J69" t="str">
            <v>DIRECCION DE PLANEACION</v>
          </cell>
          <cell r="K69" t="str">
            <v>JEFATURA DE DICTAMINACION</v>
          </cell>
          <cell r="L69" t="str">
            <v>11</v>
          </cell>
          <cell r="M69">
            <v>40</v>
          </cell>
          <cell r="N69" t="str">
            <v>DIRECCION DE PLANEACION</v>
          </cell>
          <cell r="O69" t="str">
            <v>JEFATURA DE DICTAMINACION</v>
          </cell>
          <cell r="P69" t="str">
            <v>JEFE DE DICTAMINACION</v>
          </cell>
          <cell r="Q69" t="str">
            <v>TORRES MARTINEZ IVETT LILIANA</v>
          </cell>
          <cell r="R69">
            <v>13633</v>
          </cell>
          <cell r="S69">
            <v>454.43333333333334</v>
          </cell>
          <cell r="T69">
            <v>1093</v>
          </cell>
          <cell r="U69">
            <v>679</v>
          </cell>
          <cell r="V69">
            <v>14233</v>
          </cell>
          <cell r="W69">
            <v>7116.5</v>
          </cell>
          <cell r="X69">
            <v>474.43333333333334</v>
          </cell>
          <cell r="Y69">
            <v>1093</v>
          </cell>
          <cell r="Z69">
            <v>679</v>
          </cell>
          <cell r="AA69" t="str">
            <v/>
          </cell>
          <cell r="AB69" t="str">
            <v/>
          </cell>
          <cell r="AC69" t="str">
            <v/>
          </cell>
          <cell r="AD69" t="str">
            <v/>
          </cell>
          <cell r="AE69">
            <v>7116.5</v>
          </cell>
          <cell r="AF69">
            <v>546.5</v>
          </cell>
          <cell r="AG69">
            <v>339.5</v>
          </cell>
          <cell r="AI69" t="str">
            <v/>
          </cell>
          <cell r="AJ69" t="str">
            <v/>
          </cell>
          <cell r="AL69">
            <v>954.38</v>
          </cell>
          <cell r="AM69">
            <v>818.39750000000004</v>
          </cell>
          <cell r="AP69">
            <v>6229.7224999999999</v>
          </cell>
          <cell r="AQ69" t="str">
            <v>CALIFICADOR</v>
          </cell>
          <cell r="AR69">
            <v>12</v>
          </cell>
          <cell r="AS69">
            <v>41765</v>
          </cell>
          <cell r="BI69">
            <v>56.164383561643838</v>
          </cell>
          <cell r="BJ69" t="str">
            <v>17/07/1963</v>
          </cell>
          <cell r="BK69" t="str">
            <v>MASCULINO</v>
          </cell>
          <cell r="BL69">
            <v>56.421917808219177</v>
          </cell>
          <cell r="BM69" t="str">
            <v>PEOH630717RK4</v>
          </cell>
          <cell r="BN69" t="str">
            <v>PEOH630717HJCRRC07</v>
          </cell>
          <cell r="BO69" t="str">
            <v>04806333979</v>
          </cell>
          <cell r="BP69" t="str">
            <v>A+</v>
          </cell>
          <cell r="BQ69" t="str">
            <v>LICENCIATURA EN ADMINISTRACION DE EMPRESAS</v>
          </cell>
          <cell r="BR69" t="str">
            <v>MANZANARES</v>
          </cell>
          <cell r="BS69">
            <v>2438</v>
          </cell>
          <cell r="BU69" t="str">
            <v>JARDINES DEL COUNTRY</v>
          </cell>
          <cell r="BV69" t="str">
            <v>GUADALAJARA</v>
          </cell>
          <cell r="BW69" t="str">
            <v>JALISCO</v>
          </cell>
          <cell r="BX69">
            <v>44210</v>
          </cell>
          <cell r="BY69">
            <v>38233282</v>
          </cell>
          <cell r="BZ69" t="str">
            <v>3314-081229</v>
          </cell>
          <cell r="CA69" t="str">
            <v>MARIA DE LA LUZ 38233282 MIREYA PADILLA NAVARRO 3331712279</v>
          </cell>
          <cell r="CB69" t="str">
            <v>hortega1763@gmail.com</v>
          </cell>
          <cell r="CC69" t="str">
            <v>CASADO</v>
          </cell>
          <cell r="CD69">
            <v>1</v>
          </cell>
          <cell r="CF69" t="str">
            <v>P</v>
          </cell>
          <cell r="CG69" t="str">
            <v>13:00 - 13:30</v>
          </cell>
          <cell r="CH69" t="str">
            <v>07</v>
          </cell>
          <cell r="CI69">
            <v>43709</v>
          </cell>
          <cell r="CJ69">
            <v>0</v>
          </cell>
          <cell r="CK69">
            <v>43709</v>
          </cell>
          <cell r="CL69">
            <v>16005</v>
          </cell>
          <cell r="CM69" t="str">
            <v>333</v>
          </cell>
          <cell r="CN69">
            <v>1</v>
          </cell>
          <cell r="CP69">
            <v>16005</v>
          </cell>
          <cell r="CQ69">
            <v>8002.5</v>
          </cell>
          <cell r="CR69">
            <v>12459.445</v>
          </cell>
          <cell r="CS69" t="str">
            <v>PEOH-630717-RK4</v>
          </cell>
          <cell r="CT69" t="str">
            <v>PEOH630717RK4</v>
          </cell>
          <cell r="CU69" t="str">
            <v>PEOH630717RK4</v>
          </cell>
          <cell r="CV69">
            <v>16005</v>
          </cell>
          <cell r="CW69">
            <v>12459.445</v>
          </cell>
          <cell r="CX69">
            <v>0.25753424657534246</v>
          </cell>
          <cell r="CZ69">
            <v>0.24931506849315069</v>
          </cell>
          <cell r="DA69" t="str">
            <v>HOMBRE</v>
          </cell>
        </row>
        <row r="70">
          <cell r="F70" t="str">
            <v>161</v>
          </cell>
          <cell r="G70" t="str">
            <v>MORAN RAMIREZ HUMBERTO</v>
          </cell>
          <cell r="H70" t="str">
            <v xml:space="preserve">CUANTIFICADOR </v>
          </cell>
          <cell r="I70" t="str">
            <v>BASE-SUTCAPECE</v>
          </cell>
          <cell r="J70" t="str">
            <v>DIRECCION DE OBRAS Y PROYECTOS</v>
          </cell>
          <cell r="K70" t="str">
            <v>JEFATURA DE CUANTIFICACION</v>
          </cell>
          <cell r="L70" t="str">
            <v>11</v>
          </cell>
          <cell r="M70">
            <v>40</v>
          </cell>
          <cell r="N70" t="str">
            <v>DIRECCION DE OBRAS Y PROYECTOS</v>
          </cell>
          <cell r="O70" t="str">
            <v>JEFATURA DE CUANTIFICACION</v>
          </cell>
          <cell r="P70" t="str">
            <v>JEFE DE CUANTIFICACION</v>
          </cell>
          <cell r="Q70" t="str">
            <v>MARQUEZ FLORES SALVADOR</v>
          </cell>
          <cell r="R70">
            <v>13633</v>
          </cell>
          <cell r="S70">
            <v>454.43333333333334</v>
          </cell>
          <cell r="T70">
            <v>1093</v>
          </cell>
          <cell r="U70">
            <v>679</v>
          </cell>
          <cell r="V70">
            <v>14233</v>
          </cell>
          <cell r="W70">
            <v>7116.5</v>
          </cell>
          <cell r="X70">
            <v>474.43333333333334</v>
          </cell>
          <cell r="Y70">
            <v>1093</v>
          </cell>
          <cell r="Z70">
            <v>679</v>
          </cell>
          <cell r="AA70">
            <v>205.36</v>
          </cell>
          <cell r="AB70">
            <v>102.68</v>
          </cell>
          <cell r="AC70">
            <v>102.68</v>
          </cell>
          <cell r="AD70" t="str">
            <v/>
          </cell>
          <cell r="AE70">
            <v>7116.5</v>
          </cell>
          <cell r="AF70">
            <v>546.5</v>
          </cell>
          <cell r="AG70">
            <v>339.5</v>
          </cell>
          <cell r="AH70">
            <v>102.68</v>
          </cell>
          <cell r="AI70">
            <v>51.34</v>
          </cell>
          <cell r="AJ70">
            <v>51.34</v>
          </cell>
          <cell r="AL70">
            <v>998.25</v>
          </cell>
          <cell r="AM70">
            <v>818.39750000000004</v>
          </cell>
          <cell r="AN70">
            <v>71.165000000000006</v>
          </cell>
          <cell r="AO70" t="str">
            <v>SUTCAPECE</v>
          </cell>
          <cell r="AP70">
            <v>6320.0475000000006</v>
          </cell>
          <cell r="BI70">
            <v>27.035616438356165</v>
          </cell>
          <cell r="BJ70" t="str">
            <v>25/03/1976</v>
          </cell>
          <cell r="BK70" t="str">
            <v>MASCULINO</v>
          </cell>
          <cell r="BL70">
            <v>43.723287671232875</v>
          </cell>
          <cell r="BM70" t="str">
            <v>MORH760325JJ2</v>
          </cell>
          <cell r="BN70" t="str">
            <v>MORH760325HGRRMM02</v>
          </cell>
          <cell r="BO70" t="str">
            <v>67957630329</v>
          </cell>
          <cell r="BP70" t="str">
            <v>A+</v>
          </cell>
          <cell r="BQ70" t="str">
            <v>LICENCIATURA EN ARQUITECTURA</v>
          </cell>
          <cell r="BR70" t="str">
            <v>CALLE 15</v>
          </cell>
          <cell r="BS70">
            <v>18</v>
          </cell>
          <cell r="BU70" t="str">
            <v>JOSE CLEMENTE OROZCO</v>
          </cell>
          <cell r="BV70" t="str">
            <v>GUADALAJARA</v>
          </cell>
          <cell r="BW70" t="str">
            <v>JALISCO</v>
          </cell>
          <cell r="BX70">
            <v>44970</v>
          </cell>
          <cell r="BY70">
            <v>36987448</v>
          </cell>
          <cell r="BZ70" t="str">
            <v>3353-314099</v>
          </cell>
          <cell r="CA70" t="str">
            <v>MARGARITA GUTIERREZ  3698-7448</v>
          </cell>
          <cell r="CB70" t="str">
            <v>planosproyectos@yahoo.com.mx</v>
          </cell>
          <cell r="CC70" t="str">
            <v>CASADO</v>
          </cell>
          <cell r="CD70">
            <v>0</v>
          </cell>
          <cell r="CG70" t="str">
            <v>12:30 - 13:00</v>
          </cell>
          <cell r="CH70" t="str">
            <v>03</v>
          </cell>
          <cell r="CI70">
            <v>37712</v>
          </cell>
          <cell r="CJ70">
            <v>410.72</v>
          </cell>
          <cell r="CK70">
            <v>37712</v>
          </cell>
          <cell r="CL70">
            <v>16415.72</v>
          </cell>
          <cell r="CM70" t="str">
            <v>161</v>
          </cell>
          <cell r="CN70">
            <v>1</v>
          </cell>
          <cell r="CP70">
            <v>16415.72</v>
          </cell>
          <cell r="CQ70">
            <v>8207.86</v>
          </cell>
          <cell r="CR70">
            <v>12640.095000000001</v>
          </cell>
          <cell r="CS70" t="str">
            <v>MORH-760325-JJ2</v>
          </cell>
          <cell r="CT70" t="str">
            <v>MORH760325JJ2</v>
          </cell>
          <cell r="CU70" t="str">
            <v>MORH760325JJ2</v>
          </cell>
          <cell r="CV70">
            <v>16415.72</v>
          </cell>
          <cell r="CW70">
            <v>12640.095000000001</v>
          </cell>
          <cell r="CX70">
            <v>16.687671232876713</v>
          </cell>
          <cell r="CZ70">
            <v>16.67945205479452</v>
          </cell>
          <cell r="DA70" t="str">
            <v>HOMBRE</v>
          </cell>
        </row>
        <row r="71">
          <cell r="F71" t="str">
            <v>190</v>
          </cell>
          <cell r="G71" t="str">
            <v>HERNANDEZ RODRIGUEZ JOSE JUAN</v>
          </cell>
          <cell r="H71" t="str">
            <v>AUXILIAR DE ARCHIVO UNICO</v>
          </cell>
          <cell r="I71" t="str">
            <v>BASE</v>
          </cell>
          <cell r="J71" t="str">
            <v>DIRECCION GENERAL</v>
          </cell>
          <cell r="K71" t="str">
            <v>ORGANO INTERNO DE CONTROL</v>
          </cell>
          <cell r="L71" t="str">
            <v>10</v>
          </cell>
          <cell r="M71">
            <v>40</v>
          </cell>
          <cell r="N71" t="str">
            <v>DIRECCION GENERAL</v>
          </cell>
          <cell r="O71" t="str">
            <v>ORGANO INTERNO DE CONTROL</v>
          </cell>
          <cell r="P71" t="str">
            <v>COMISARIO PUBLICO PROPIETARIO</v>
          </cell>
          <cell r="Q71" t="str">
            <v>CUELLAR COVARRUBIAS PATRICIA</v>
          </cell>
          <cell r="R71">
            <v>12905</v>
          </cell>
          <cell r="S71">
            <v>430.16666666666669</v>
          </cell>
          <cell r="T71">
            <v>1046</v>
          </cell>
          <cell r="U71">
            <v>666</v>
          </cell>
          <cell r="V71">
            <v>13505</v>
          </cell>
          <cell r="W71">
            <v>6752.5</v>
          </cell>
          <cell r="X71">
            <v>450.16666666666669</v>
          </cell>
          <cell r="Y71">
            <v>1046</v>
          </cell>
          <cell r="Z71">
            <v>666</v>
          </cell>
          <cell r="AA71">
            <v>205.36</v>
          </cell>
          <cell r="AB71">
            <v>102.68</v>
          </cell>
          <cell r="AC71">
            <v>102.68</v>
          </cell>
          <cell r="AD71" t="str">
            <v/>
          </cell>
          <cell r="AE71">
            <v>6752.5</v>
          </cell>
          <cell r="AF71">
            <v>523</v>
          </cell>
          <cell r="AG71">
            <v>333</v>
          </cell>
          <cell r="AH71">
            <v>102.68</v>
          </cell>
          <cell r="AI71">
            <v>51.34</v>
          </cell>
          <cell r="AJ71">
            <v>51.34</v>
          </cell>
          <cell r="AL71">
            <v>919.11</v>
          </cell>
          <cell r="AM71">
            <v>776.53750000000002</v>
          </cell>
          <cell r="AN71">
            <v>67.525000000000006</v>
          </cell>
          <cell r="AO71" t="str">
            <v>SUTCAPECE</v>
          </cell>
          <cell r="AP71">
            <v>6050.6875000000009</v>
          </cell>
          <cell r="BI71">
            <v>22.641095890410959</v>
          </cell>
          <cell r="BJ71" t="str">
            <v>15/11/1981</v>
          </cell>
          <cell r="BK71" t="str">
            <v>MASCULINO</v>
          </cell>
          <cell r="BL71">
            <v>38.076712328767123</v>
          </cell>
          <cell r="BM71" t="str">
            <v>HERJ811115CL6</v>
          </cell>
          <cell r="BN71" t="str">
            <v>HERJ811115HJCRDN08</v>
          </cell>
          <cell r="BO71" t="str">
            <v>04048129821</v>
          </cell>
          <cell r="BP71" t="str">
            <v>O+</v>
          </cell>
          <cell r="BQ71" t="str">
            <v>BACHILLERATO</v>
          </cell>
          <cell r="BR71" t="str">
            <v>LOMA TINGAMBATO PTE</v>
          </cell>
          <cell r="BS71">
            <v>212</v>
          </cell>
          <cell r="BU71" t="str">
            <v>LOMA DORADA</v>
          </cell>
          <cell r="BV71" t="str">
            <v>TONALA</v>
          </cell>
          <cell r="BW71" t="str">
            <v>JALISCO</v>
          </cell>
          <cell r="BX71">
            <v>45402</v>
          </cell>
          <cell r="BZ71" t="str">
            <v>3316-795755</v>
          </cell>
          <cell r="CA71" t="str">
            <v>SELENE HERNANEZ R.  3312-993682</v>
          </cell>
          <cell r="CB71" t="str">
            <v>pepillo_81@hotmail.com</v>
          </cell>
          <cell r="CC71" t="str">
            <v>SOLTERO</v>
          </cell>
          <cell r="CD71">
            <v>3</v>
          </cell>
          <cell r="CF71" t="str">
            <v>P</v>
          </cell>
          <cell r="CG71" t="str">
            <v>12:30 - 13:00</v>
          </cell>
          <cell r="CH71" t="str">
            <v>11</v>
          </cell>
          <cell r="CI71">
            <v>38169</v>
          </cell>
          <cell r="CJ71">
            <v>410.72</v>
          </cell>
          <cell r="CK71">
            <v>38169</v>
          </cell>
          <cell r="CL71">
            <v>15627.720000000001</v>
          </cell>
          <cell r="CM71" t="str">
            <v>190</v>
          </cell>
          <cell r="CN71">
            <v>1</v>
          </cell>
          <cell r="CP71">
            <v>15627.720000000001</v>
          </cell>
          <cell r="CQ71">
            <v>7813.8600000000006</v>
          </cell>
          <cell r="CR71">
            <v>12101.375000000002</v>
          </cell>
          <cell r="CS71" t="str">
            <v>HERJ-811115-CL6</v>
          </cell>
          <cell r="CT71" t="str">
            <v>HERJ811115CL6</v>
          </cell>
          <cell r="CU71" t="str">
            <v>HERJ811115CL6</v>
          </cell>
          <cell r="CV71">
            <v>15627.720000000001</v>
          </cell>
          <cell r="CW71">
            <v>12101.375000000002</v>
          </cell>
          <cell r="CX71">
            <v>15.435616438356165</v>
          </cell>
          <cell r="CZ71">
            <v>15.427397260273972</v>
          </cell>
          <cell r="DA71" t="str">
            <v>HOMBRE</v>
          </cell>
        </row>
        <row r="72">
          <cell r="F72" t="str">
            <v>163</v>
          </cell>
          <cell r="G72" t="str">
            <v>RAMIREZ CARRASCO RAMSES</v>
          </cell>
          <cell r="H72" t="str">
            <v>TECNICO ESPECIALIZADO A</v>
          </cell>
          <cell r="I72" t="str">
            <v>BASE</v>
          </cell>
          <cell r="J72" t="str">
            <v>DIRECCION JURIDICA Y UNIDAD DE TRANSPARENCIA</v>
          </cell>
          <cell r="K72" t="str">
            <v>JEFATURA DE JURIDICO CONSULTIVO</v>
          </cell>
          <cell r="L72" t="str">
            <v>10</v>
          </cell>
          <cell r="M72">
            <v>40</v>
          </cell>
          <cell r="N72" t="str">
            <v>DIRECCION JURIDICA Y UNIDAD DE TRANSPARENCIA</v>
          </cell>
          <cell r="O72" t="str">
            <v>JEFATURA DE JURIDICO CONSULTIVO</v>
          </cell>
          <cell r="P72" t="str">
            <v>JEFE DE JURIDICO CONSULTIVO</v>
          </cell>
          <cell r="Q72" t="str">
            <v>FLORES JUAREZ JOSE EDUARDO</v>
          </cell>
          <cell r="R72">
            <v>12905</v>
          </cell>
          <cell r="S72">
            <v>430.16666666666669</v>
          </cell>
          <cell r="T72">
            <v>1046</v>
          </cell>
          <cell r="U72">
            <v>666</v>
          </cell>
          <cell r="V72">
            <v>13505</v>
          </cell>
          <cell r="W72">
            <v>6752.5</v>
          </cell>
          <cell r="X72">
            <v>450.16666666666669</v>
          </cell>
          <cell r="Y72">
            <v>1046</v>
          </cell>
          <cell r="Z72">
            <v>666</v>
          </cell>
          <cell r="AA72">
            <v>205.36</v>
          </cell>
          <cell r="AB72">
            <v>102.68</v>
          </cell>
          <cell r="AC72">
            <v>102.68</v>
          </cell>
          <cell r="AD72" t="str">
            <v/>
          </cell>
          <cell r="AE72">
            <v>6752.5</v>
          </cell>
          <cell r="AF72">
            <v>523</v>
          </cell>
          <cell r="AG72">
            <v>333</v>
          </cell>
          <cell r="AH72">
            <v>102.68</v>
          </cell>
          <cell r="AI72">
            <v>51.34</v>
          </cell>
          <cell r="AJ72">
            <v>51.34</v>
          </cell>
          <cell r="AL72">
            <v>919.11</v>
          </cell>
          <cell r="AM72">
            <v>776.53750000000002</v>
          </cell>
          <cell r="AP72">
            <v>6118.2125000000005</v>
          </cell>
          <cell r="BI72">
            <v>26.117808219178084</v>
          </cell>
          <cell r="BJ72" t="str">
            <v>23/02/1977</v>
          </cell>
          <cell r="BK72" t="str">
            <v>MASCULINO</v>
          </cell>
          <cell r="BL72">
            <v>42.805479452054797</v>
          </cell>
          <cell r="BM72" t="str">
            <v>RACR7702234F9</v>
          </cell>
          <cell r="BN72" t="str">
            <v>RACR770223HJCMRM07</v>
          </cell>
          <cell r="BO72" t="str">
            <v>04007731864</v>
          </cell>
          <cell r="BP72" t="str">
            <v>B+</v>
          </cell>
          <cell r="BQ72" t="str">
            <v>LICENCIATURA EN DERECHO</v>
          </cell>
          <cell r="BR72" t="str">
            <v>VALLE DE SANTA TERESA</v>
          </cell>
          <cell r="BS72">
            <v>1251</v>
          </cell>
          <cell r="BT72">
            <v>-4</v>
          </cell>
          <cell r="BU72" t="str">
            <v>REAL VALLE</v>
          </cell>
          <cell r="BV72" t="str">
            <v>TLAJOMULCO DE ZUÑIGA</v>
          </cell>
          <cell r="BW72" t="str">
            <v>JALISCO</v>
          </cell>
          <cell r="BX72">
            <v>45655</v>
          </cell>
          <cell r="BZ72" t="str">
            <v>3311-410684</v>
          </cell>
          <cell r="CA72" t="str">
            <v>SARAHI PERALTA L. 3314-061595/ 3310050807</v>
          </cell>
          <cell r="CB72" t="str">
            <v>ramramirez@live.com.mx</v>
          </cell>
          <cell r="CC72" t="str">
            <v>CASADO</v>
          </cell>
          <cell r="CD72">
            <v>1</v>
          </cell>
          <cell r="CF72" t="str">
            <v>P</v>
          </cell>
          <cell r="CG72" t="str">
            <v>13:30 - 14:00</v>
          </cell>
          <cell r="CH72" t="str">
            <v>02</v>
          </cell>
          <cell r="CI72">
            <v>37712</v>
          </cell>
          <cell r="CJ72">
            <v>410.72</v>
          </cell>
          <cell r="CK72">
            <v>37712</v>
          </cell>
          <cell r="CL72">
            <v>15627.720000000001</v>
          </cell>
          <cell r="CM72" t="str">
            <v>163</v>
          </cell>
          <cell r="CN72">
            <v>1</v>
          </cell>
          <cell r="CP72">
            <v>15627.720000000001</v>
          </cell>
          <cell r="CQ72">
            <v>7813.8600000000006</v>
          </cell>
          <cell r="CR72">
            <v>12236.425000000001</v>
          </cell>
          <cell r="CS72" t="str">
            <v>RACR-770223-4F9</v>
          </cell>
          <cell r="CT72" t="str">
            <v>RACR7702234F9</v>
          </cell>
          <cell r="CU72" t="str">
            <v>RACR7702234F9</v>
          </cell>
          <cell r="CV72">
            <v>15627.720000000001</v>
          </cell>
          <cell r="CW72">
            <v>12236.425000000001</v>
          </cell>
          <cell r="CX72">
            <v>16.687671232876713</v>
          </cell>
          <cell r="CZ72">
            <v>16.67945205479452</v>
          </cell>
          <cell r="DA72" t="str">
            <v>HOMBRE</v>
          </cell>
        </row>
        <row r="73">
          <cell r="F73" t="str">
            <v>295</v>
          </cell>
          <cell r="G73" t="str">
            <v>VERDIN LOPEZ ELBA</v>
          </cell>
          <cell r="H73" t="str">
            <v>ESPECIALISTA EN NOMINA</v>
          </cell>
          <cell r="I73" t="str">
            <v>BASE</v>
          </cell>
          <cell r="J73" t="str">
            <v>DIRECCION ADMINISTRATIVA</v>
          </cell>
          <cell r="K73" t="str">
            <v>DIRECCION ADMINISTRATIVA</v>
          </cell>
          <cell r="L73" t="str">
            <v>10</v>
          </cell>
          <cell r="M73">
            <v>40</v>
          </cell>
          <cell r="N73" t="str">
            <v>DIRECCION ADMINISTRATIVA</v>
          </cell>
          <cell r="O73" t="str">
            <v>DIRECCION ADMINISTRATIVA</v>
          </cell>
          <cell r="P73" t="str">
            <v>DIRECTOR ADMINISTRATIVO</v>
          </cell>
          <cell r="Q73" t="str">
            <v>AVENA ORTIZ NORMA PATRICIA</v>
          </cell>
          <cell r="R73">
            <v>12905</v>
          </cell>
          <cell r="S73">
            <v>430.16666666666669</v>
          </cell>
          <cell r="T73">
            <v>1046</v>
          </cell>
          <cell r="U73">
            <v>666</v>
          </cell>
          <cell r="V73">
            <v>13505</v>
          </cell>
          <cell r="W73">
            <v>6752.5</v>
          </cell>
          <cell r="X73">
            <v>450.16666666666669</v>
          </cell>
          <cell r="Y73">
            <v>1046</v>
          </cell>
          <cell r="Z73">
            <v>666</v>
          </cell>
          <cell r="AA73">
            <v>205.36</v>
          </cell>
          <cell r="AB73" t="str">
            <v/>
          </cell>
          <cell r="AC73" t="str">
            <v/>
          </cell>
          <cell r="AD73" t="str">
            <v/>
          </cell>
          <cell r="AE73">
            <v>6752.5</v>
          </cell>
          <cell r="AF73">
            <v>523</v>
          </cell>
          <cell r="AG73">
            <v>333</v>
          </cell>
          <cell r="AH73">
            <v>102.68</v>
          </cell>
          <cell r="AI73" t="str">
            <v/>
          </cell>
          <cell r="AJ73" t="str">
            <v/>
          </cell>
          <cell r="AL73">
            <v>897.18</v>
          </cell>
          <cell r="AM73">
            <v>776.53750000000002</v>
          </cell>
          <cell r="AP73">
            <v>6037.4624999999996</v>
          </cell>
          <cell r="AQ73" t="str">
            <v>RESPONSABLE OPERATIVO DE RECURSOS HUMANOS</v>
          </cell>
          <cell r="AR73">
            <v>13</v>
          </cell>
          <cell r="AS73">
            <v>41400</v>
          </cell>
          <cell r="AT73" t="str">
            <v>ESPECIALISTA OPERATIVO</v>
          </cell>
          <cell r="AU73">
            <v>10</v>
          </cell>
          <cell r="AV73">
            <v>41410</v>
          </cell>
          <cell r="BI73">
            <v>33.613698630136987</v>
          </cell>
          <cell r="BJ73" t="str">
            <v>03/10/1979</v>
          </cell>
          <cell r="BK73" t="str">
            <v>FEMENINO</v>
          </cell>
          <cell r="BL73">
            <v>40.197260273972603</v>
          </cell>
          <cell r="BM73" t="str">
            <v>VELE791003TP3</v>
          </cell>
          <cell r="BN73" t="str">
            <v>VELE791003MJCRPL08</v>
          </cell>
          <cell r="BO73">
            <v>92027908737</v>
          </cell>
          <cell r="BP73" t="str">
            <v>O+</v>
          </cell>
          <cell r="BQ73" t="str">
            <v>LICENCIATURA EN ADMINISTRACION CON MAESTRIA EN ADMINISTRACION AREA RECURSOS HUMANOS</v>
          </cell>
          <cell r="BR73" t="str">
            <v>PUERTO AGIABAMPO</v>
          </cell>
          <cell r="BS73">
            <v>555</v>
          </cell>
          <cell r="BU73" t="str">
            <v>CIRCUNVALACION, BELISARIO</v>
          </cell>
          <cell r="BV73" t="str">
            <v>GUADALAJARA</v>
          </cell>
          <cell r="BW73" t="str">
            <v>JALISCO</v>
          </cell>
          <cell r="BX73">
            <v>44330</v>
          </cell>
          <cell r="BY73">
            <v>36091416</v>
          </cell>
          <cell r="BZ73">
            <v>3335594023</v>
          </cell>
          <cell r="CA73" t="str">
            <v>EDUARDO DIAZ MARTINEZ 3312948883</v>
          </cell>
          <cell r="CB73" t="str">
            <v>elbitaverd@gmail.com</v>
          </cell>
          <cell r="CC73" t="str">
            <v>SOLTERA</v>
          </cell>
          <cell r="CD73">
            <v>1</v>
          </cell>
          <cell r="CE73" t="str">
            <v>P</v>
          </cell>
          <cell r="CG73" t="str">
            <v>13:00 - 13:30</v>
          </cell>
          <cell r="CH73" t="str">
            <v>10</v>
          </cell>
          <cell r="CI73">
            <v>41400</v>
          </cell>
          <cell r="CJ73">
            <v>205.36</v>
          </cell>
          <cell r="CK73">
            <v>41400</v>
          </cell>
          <cell r="CL73">
            <v>15422.36</v>
          </cell>
          <cell r="CM73" t="str">
            <v>295</v>
          </cell>
          <cell r="CN73">
            <v>2</v>
          </cell>
          <cell r="CP73">
            <v>15422.36</v>
          </cell>
          <cell r="CQ73">
            <v>7711.18</v>
          </cell>
          <cell r="CR73">
            <v>12074.924999999999</v>
          </cell>
          <cell r="CS73" t="str">
            <v>VELE-791003-TP3</v>
          </cell>
          <cell r="CT73" t="str">
            <v>VELE791003TP3</v>
          </cell>
          <cell r="CU73" t="str">
            <v>VELE791003TP3</v>
          </cell>
          <cell r="CV73">
            <v>15422.36</v>
          </cell>
          <cell r="CW73">
            <v>12074.924999999999</v>
          </cell>
          <cell r="CX73">
            <v>6.5835616438356164</v>
          </cell>
          <cell r="CZ73">
            <v>6.5753424657534243</v>
          </cell>
          <cell r="DA73" t="str">
            <v>MUJER</v>
          </cell>
        </row>
        <row r="74">
          <cell r="F74" t="str">
            <v>187</v>
          </cell>
          <cell r="G74" t="str">
            <v>VILLANUEVA TORRES JOSEFINA</v>
          </cell>
          <cell r="H74" t="str">
            <v>OPERADOR DE CAJA</v>
          </cell>
          <cell r="I74" t="str">
            <v>CONFIANZA</v>
          </cell>
          <cell r="J74" t="str">
            <v>DIRECCION ADMINISTRATIVA</v>
          </cell>
          <cell r="K74" t="str">
            <v>JEFATURA DE CONTABILIDAD Y FINANZAS</v>
          </cell>
          <cell r="L74" t="str">
            <v>10</v>
          </cell>
          <cell r="M74">
            <v>40</v>
          </cell>
          <cell r="N74" t="str">
            <v>DIRECCION ADMINISTRATIVA</v>
          </cell>
          <cell r="O74" t="str">
            <v>JEFATURA DE CONTABILIDAD Y FINANZAS</v>
          </cell>
          <cell r="P74" t="str">
            <v>JEFE DE CONTABILIDAD Y FINANZAS</v>
          </cell>
          <cell r="Q74" t="str">
            <v>GIRO BORRUEL MARTHA GABRIELA</v>
          </cell>
          <cell r="R74">
            <v>12905</v>
          </cell>
          <cell r="S74">
            <v>430.16666666666669</v>
          </cell>
          <cell r="T74">
            <v>1046</v>
          </cell>
          <cell r="U74">
            <v>666</v>
          </cell>
          <cell r="V74">
            <v>13505</v>
          </cell>
          <cell r="W74">
            <v>6752.5</v>
          </cell>
          <cell r="X74">
            <v>450.16666666666669</v>
          </cell>
          <cell r="Y74">
            <v>1046</v>
          </cell>
          <cell r="Z74">
            <v>666</v>
          </cell>
          <cell r="AA74">
            <v>205.36</v>
          </cell>
          <cell r="AB74">
            <v>102.68</v>
          </cell>
          <cell r="AC74">
            <v>102.68</v>
          </cell>
          <cell r="AD74" t="str">
            <v/>
          </cell>
          <cell r="AE74">
            <v>6752.5</v>
          </cell>
          <cell r="AF74">
            <v>523</v>
          </cell>
          <cell r="AG74">
            <v>333</v>
          </cell>
          <cell r="AH74">
            <v>102.68</v>
          </cell>
          <cell r="AI74">
            <v>51.34</v>
          </cell>
          <cell r="AJ74">
            <v>51.34</v>
          </cell>
          <cell r="AL74">
            <v>919.11</v>
          </cell>
          <cell r="AM74">
            <v>776.53750000000002</v>
          </cell>
          <cell r="AP74">
            <v>6118.2125000000005</v>
          </cell>
          <cell r="BI74">
            <v>31.63013698630137</v>
          </cell>
          <cell r="BJ74" t="str">
            <v>21/09/1972</v>
          </cell>
          <cell r="BK74" t="str">
            <v>FEMENINO</v>
          </cell>
          <cell r="BL74">
            <v>47.232876712328768</v>
          </cell>
          <cell r="BM74" t="str">
            <v>VITJ720921JVA</v>
          </cell>
          <cell r="BN74" t="str">
            <v>VITJ720921MMNLRS09</v>
          </cell>
          <cell r="BO74" t="str">
            <v>75947204535</v>
          </cell>
          <cell r="BP74" t="str">
            <v>O+</v>
          </cell>
          <cell r="BQ74" t="str">
            <v>LICENCIATURA EN CONTADURIA PUBLICA</v>
          </cell>
          <cell r="BR74" t="str">
            <v>AVENIDA PALMERAS</v>
          </cell>
          <cell r="BS74">
            <v>1230</v>
          </cell>
          <cell r="BU74" t="str">
            <v>TUZANIA</v>
          </cell>
          <cell r="BV74" t="str">
            <v>ZAPOPAN</v>
          </cell>
          <cell r="BW74" t="str">
            <v>JALISCO</v>
          </cell>
          <cell r="BX74">
            <v>45130</v>
          </cell>
          <cell r="BY74">
            <v>31656885</v>
          </cell>
          <cell r="BZ74" t="str">
            <v>3313-248256</v>
          </cell>
          <cell r="CA74" t="str">
            <v>JUAN C. VILLANUEVA    3165-7517</v>
          </cell>
          <cell r="CB74" t="str">
            <v>josefina.villanuevatorres@gmail.com</v>
          </cell>
          <cell r="CC74" t="str">
            <v>CASADA</v>
          </cell>
          <cell r="CD74">
            <v>0</v>
          </cell>
          <cell r="CE74" t="str">
            <v>P</v>
          </cell>
          <cell r="CG74" t="str">
            <v>12:30 - 13:00</v>
          </cell>
          <cell r="CH74" t="str">
            <v>09</v>
          </cell>
          <cell r="CI74">
            <v>38108</v>
          </cell>
          <cell r="CJ74">
            <v>410.72</v>
          </cell>
          <cell r="CK74">
            <v>38108</v>
          </cell>
          <cell r="CL74">
            <v>15627.720000000001</v>
          </cell>
          <cell r="CM74" t="str">
            <v>187</v>
          </cell>
          <cell r="CN74">
            <v>2</v>
          </cell>
          <cell r="CP74">
            <v>15627.720000000001</v>
          </cell>
          <cell r="CQ74">
            <v>7813.8600000000006</v>
          </cell>
          <cell r="CR74">
            <v>12236.425000000001</v>
          </cell>
          <cell r="CS74" t="str">
            <v>VITJ-720921-JVA</v>
          </cell>
          <cell r="CT74" t="str">
            <v>VITJ720921JVA</v>
          </cell>
          <cell r="CU74" t="str">
            <v>VITJ720921JVA</v>
          </cell>
          <cell r="CV74">
            <v>15627.720000000001</v>
          </cell>
          <cell r="CW74">
            <v>12236.425000000001</v>
          </cell>
          <cell r="CX74">
            <v>15.602739726027398</v>
          </cell>
          <cell r="CZ74">
            <v>15.594520547945205</v>
          </cell>
          <cell r="DA74" t="str">
            <v>MUJER</v>
          </cell>
        </row>
        <row r="75">
          <cell r="F75" t="str">
            <v>189</v>
          </cell>
          <cell r="G75" t="str">
            <v>RAMIREZ MOYA ERIKA LIZETTE</v>
          </cell>
          <cell r="H75" t="str">
            <v>OPERADOR DE CAJA</v>
          </cell>
          <cell r="I75" t="str">
            <v>CONFIANZA</v>
          </cell>
          <cell r="J75" t="str">
            <v>DIRECCION ADMINISTRATIVA</v>
          </cell>
          <cell r="K75" t="str">
            <v>JEFATURA DE CONTABILIDAD Y FINANZAS</v>
          </cell>
          <cell r="L75" t="str">
            <v>10</v>
          </cell>
          <cell r="M75">
            <v>40</v>
          </cell>
          <cell r="N75" t="str">
            <v>DIRECCION ADMINISTRATIVA</v>
          </cell>
          <cell r="O75" t="str">
            <v>JEFATURA DE CONTABILIDAD Y FINANZAS</v>
          </cell>
          <cell r="P75" t="str">
            <v>JEFE DE CONTABILIDAD Y FINANZAS</v>
          </cell>
          <cell r="Q75" t="str">
            <v>GIRO BORRUEL MARTHA GABRIELA</v>
          </cell>
          <cell r="R75">
            <v>12905</v>
          </cell>
          <cell r="S75">
            <v>430.16666666666669</v>
          </cell>
          <cell r="T75">
            <v>1046</v>
          </cell>
          <cell r="U75">
            <v>666</v>
          </cell>
          <cell r="V75">
            <v>13505</v>
          </cell>
          <cell r="W75">
            <v>6752.5</v>
          </cell>
          <cell r="X75">
            <v>450.16666666666669</v>
          </cell>
          <cell r="Y75">
            <v>1046</v>
          </cell>
          <cell r="Z75">
            <v>666</v>
          </cell>
          <cell r="AA75">
            <v>205.36</v>
          </cell>
          <cell r="AB75">
            <v>102.68</v>
          </cell>
          <cell r="AC75">
            <v>102.68</v>
          </cell>
          <cell r="AD75" t="str">
            <v/>
          </cell>
          <cell r="AE75">
            <v>6752.5</v>
          </cell>
          <cell r="AF75">
            <v>523</v>
          </cell>
          <cell r="AG75">
            <v>333</v>
          </cell>
          <cell r="AH75">
            <v>102.68</v>
          </cell>
          <cell r="AI75">
            <v>51.34</v>
          </cell>
          <cell r="AJ75">
            <v>51.34</v>
          </cell>
          <cell r="AL75">
            <v>919.11</v>
          </cell>
          <cell r="AM75">
            <v>776.53750000000002</v>
          </cell>
          <cell r="AP75">
            <v>6118.2125000000005</v>
          </cell>
          <cell r="BI75">
            <v>19.972602739726028</v>
          </cell>
          <cell r="BJ75" t="str">
            <v>31/05/1984</v>
          </cell>
          <cell r="BK75" t="str">
            <v>FEMENINO</v>
          </cell>
          <cell r="BL75">
            <v>35.534246575342465</v>
          </cell>
          <cell r="BM75" t="str">
            <v>RAME840531B20</v>
          </cell>
          <cell r="BN75" t="str">
            <v>RAME840531MJCMYR01</v>
          </cell>
          <cell r="BO75" t="str">
            <v>04028449454</v>
          </cell>
          <cell r="BP75" t="str">
            <v>O+</v>
          </cell>
          <cell r="BQ75" t="str">
            <v>LICENCIATURA EN CONTADURIA PUBLICA</v>
          </cell>
          <cell r="BR75" t="str">
            <v>RINCONADA DE LA ACACIA</v>
          </cell>
          <cell r="BS75">
            <v>3004</v>
          </cell>
          <cell r="BU75" t="str">
            <v>RINCONADA DE LOS FRESNOS</v>
          </cell>
          <cell r="BV75" t="str">
            <v>ZAPOPAN</v>
          </cell>
          <cell r="BW75" t="str">
            <v>JALISCO</v>
          </cell>
          <cell r="BX75">
            <v>45138</v>
          </cell>
          <cell r="BZ75" t="str">
            <v>3310-428329</v>
          </cell>
          <cell r="CA75" t="str">
            <v>EDUARDO ROMAN LOPEZ  3312-644604 / 16172465 NEXTEL</v>
          </cell>
          <cell r="CB75" t="str">
            <v>erikaliz.ramirez@hotmail.com</v>
          </cell>
          <cell r="CC75" t="str">
            <v>CASADA</v>
          </cell>
          <cell r="CD75">
            <v>1</v>
          </cell>
          <cell r="CE75" t="str">
            <v>P</v>
          </cell>
          <cell r="CG75" t="str">
            <v>13:00 - 13:30</v>
          </cell>
          <cell r="CH75" t="str">
            <v>05</v>
          </cell>
          <cell r="CI75">
            <v>38123</v>
          </cell>
          <cell r="CJ75">
            <v>410.72</v>
          </cell>
          <cell r="CK75">
            <v>38123</v>
          </cell>
          <cell r="CL75">
            <v>15627.720000000001</v>
          </cell>
          <cell r="CM75" t="str">
            <v>189</v>
          </cell>
          <cell r="CN75">
            <v>2</v>
          </cell>
          <cell r="CP75">
            <v>15627.720000000001</v>
          </cell>
          <cell r="CQ75">
            <v>7813.8600000000006</v>
          </cell>
          <cell r="CR75">
            <v>12236.425000000001</v>
          </cell>
          <cell r="CS75" t="str">
            <v>RAME-840531-B20</v>
          </cell>
          <cell r="CT75" t="str">
            <v>RAME840531B20</v>
          </cell>
          <cell r="CU75" t="str">
            <v>RAME840531B20</v>
          </cell>
          <cell r="CV75">
            <v>15627.720000000001</v>
          </cell>
          <cell r="CW75">
            <v>12236.425000000001</v>
          </cell>
          <cell r="CX75">
            <v>15.561643835616438</v>
          </cell>
          <cell r="CZ75">
            <v>15.553424657534247</v>
          </cell>
          <cell r="DA75" t="str">
            <v>MUJER</v>
          </cell>
        </row>
        <row r="76">
          <cell r="F76" t="str">
            <v>060</v>
          </cell>
          <cell r="G76" t="str">
            <v>DOMINGUEZ ORNELAS ISIS MARIA DE MONSERRAT</v>
          </cell>
          <cell r="H76" t="str">
            <v>PROYECTISTA</v>
          </cell>
          <cell r="I76" t="str">
            <v>BASE-SUTCAPECE</v>
          </cell>
          <cell r="J76" t="str">
            <v>DIRECCION DE OBRAS Y PROYECTOS</v>
          </cell>
          <cell r="K76" t="str">
            <v>JEFATURA DE PROYECTOS</v>
          </cell>
          <cell r="L76" t="str">
            <v>10</v>
          </cell>
          <cell r="M76">
            <v>40</v>
          </cell>
          <cell r="N76" t="str">
            <v>DIRECCION DE OBRAS Y PROYECTOS</v>
          </cell>
          <cell r="O76" t="str">
            <v>JEFATURA DE PROYECTOS</v>
          </cell>
          <cell r="P76" t="str">
            <v xml:space="preserve">JEFE DE PROYECTOS </v>
          </cell>
          <cell r="Q76" t="str">
            <v>MACIEL MENDEZ LOURDES IVETT</v>
          </cell>
          <cell r="R76">
            <v>12905</v>
          </cell>
          <cell r="S76">
            <v>430.16666666666669</v>
          </cell>
          <cell r="T76">
            <v>1046</v>
          </cell>
          <cell r="U76">
            <v>666</v>
          </cell>
          <cell r="V76">
            <v>13505</v>
          </cell>
          <cell r="W76">
            <v>6752.5</v>
          </cell>
          <cell r="X76">
            <v>450.16666666666669</v>
          </cell>
          <cell r="Y76">
            <v>1046</v>
          </cell>
          <cell r="Z76">
            <v>666</v>
          </cell>
          <cell r="AA76">
            <v>205.36</v>
          </cell>
          <cell r="AB76">
            <v>102.68</v>
          </cell>
          <cell r="AC76">
            <v>102.68</v>
          </cell>
          <cell r="AD76" t="str">
            <v/>
          </cell>
          <cell r="AE76">
            <v>6752.5</v>
          </cell>
          <cell r="AF76">
            <v>523</v>
          </cell>
          <cell r="AG76">
            <v>333</v>
          </cell>
          <cell r="AH76">
            <v>102.68</v>
          </cell>
          <cell r="AI76">
            <v>51.34</v>
          </cell>
          <cell r="AJ76">
            <v>51.34</v>
          </cell>
          <cell r="AL76">
            <v>919.11</v>
          </cell>
          <cell r="AM76">
            <v>776.53750000000002</v>
          </cell>
          <cell r="AN76">
            <v>67.525000000000006</v>
          </cell>
          <cell r="AO76" t="str">
            <v>SUTCAPECE</v>
          </cell>
          <cell r="AP76">
            <v>6050.6875000000009</v>
          </cell>
          <cell r="BI76">
            <v>22.156164383561645</v>
          </cell>
          <cell r="BJ76" t="str">
            <v>11/12/1977</v>
          </cell>
          <cell r="BK76" t="str">
            <v>FEMENINO</v>
          </cell>
          <cell r="BL76">
            <v>42.008219178082193</v>
          </cell>
          <cell r="BM76" t="str">
            <v>DOOI771211ET4</v>
          </cell>
          <cell r="BN76" t="str">
            <v>DOOI771211MJCMRS09</v>
          </cell>
          <cell r="BO76" t="str">
            <v>04007715792</v>
          </cell>
          <cell r="BP76" t="str">
            <v>A+</v>
          </cell>
          <cell r="BQ76" t="str">
            <v>LICENCIATURA EN ARQUITECTURA</v>
          </cell>
          <cell r="BR76" t="str">
            <v xml:space="preserve">WOLFGANG AMA. MOZART </v>
          </cell>
          <cell r="BS76">
            <v>5501</v>
          </cell>
          <cell r="BU76" t="str">
            <v>RESIDENCIAL LA ESTANCIA</v>
          </cell>
          <cell r="BV76" t="str">
            <v>ZAPOPAN</v>
          </cell>
          <cell r="BW76" t="str">
            <v>JALISCO</v>
          </cell>
          <cell r="BX76">
            <v>45030</v>
          </cell>
          <cell r="BY76">
            <v>36731171</v>
          </cell>
          <cell r="BZ76" t="str">
            <v>3315-340945</v>
          </cell>
          <cell r="CA76" t="str">
            <v>RAUL ORNELAS VAZQUEZ  3832-6453</v>
          </cell>
          <cell r="CB76" t="str">
            <v>monse21s@hotmail.com</v>
          </cell>
          <cell r="CC76" t="str">
            <v>SOLTERA</v>
          </cell>
          <cell r="CD76">
            <v>1</v>
          </cell>
          <cell r="CE76" t="str">
            <v>P</v>
          </cell>
          <cell r="CG76" t="str">
            <v>13:00 - 13:30</v>
          </cell>
          <cell r="CH76" t="str">
            <v>12</v>
          </cell>
          <cell r="CI76">
            <v>36557</v>
          </cell>
          <cell r="CJ76">
            <v>410.72</v>
          </cell>
          <cell r="CK76">
            <v>36557</v>
          </cell>
          <cell r="CL76">
            <v>15627.720000000001</v>
          </cell>
          <cell r="CM76" t="str">
            <v>060</v>
          </cell>
          <cell r="CN76">
            <v>2</v>
          </cell>
          <cell r="CP76">
            <v>15627.720000000001</v>
          </cell>
          <cell r="CQ76">
            <v>7813.8600000000006</v>
          </cell>
          <cell r="CR76">
            <v>12101.375000000002</v>
          </cell>
          <cell r="CS76" t="str">
            <v>DOOI-771211-ET4</v>
          </cell>
          <cell r="CT76" t="str">
            <v>DOOI771211ET4</v>
          </cell>
          <cell r="CU76" t="str">
            <v>DOOI771211ET4</v>
          </cell>
          <cell r="CV76">
            <v>15627.720000000001</v>
          </cell>
          <cell r="CW76">
            <v>12101.375000000002</v>
          </cell>
          <cell r="CX76">
            <v>19.852054794520548</v>
          </cell>
          <cell r="CZ76">
            <v>19.843835616438355</v>
          </cell>
          <cell r="DA76" t="str">
            <v>MUJER</v>
          </cell>
        </row>
        <row r="77">
          <cell r="F77" t="str">
            <v>174</v>
          </cell>
          <cell r="G77" t="str">
            <v>OJEDA ACEVES ERIKA GUADALUPE</v>
          </cell>
          <cell r="H77" t="str">
            <v>PROYECTISTA</v>
          </cell>
          <cell r="I77" t="str">
            <v>BASE-SUTCAPECE</v>
          </cell>
          <cell r="J77" t="str">
            <v>DIRECCION DE OBRAS Y PROYECTOS</v>
          </cell>
          <cell r="K77" t="str">
            <v>JEFATURA DE PROYECTOS</v>
          </cell>
          <cell r="L77" t="str">
            <v>10</v>
          </cell>
          <cell r="M77">
            <v>40</v>
          </cell>
          <cell r="N77" t="str">
            <v>DIRECCION DE OBRAS Y PROYECTOS</v>
          </cell>
          <cell r="O77" t="str">
            <v>JEFATURA DE PROYECTOS</v>
          </cell>
          <cell r="P77" t="str">
            <v xml:space="preserve">JEFE DE PROYECTOS </v>
          </cell>
          <cell r="Q77" t="str">
            <v>MACIEL MENDEZ LOURDES IVETT</v>
          </cell>
          <cell r="R77">
            <v>12905</v>
          </cell>
          <cell r="S77">
            <v>430.16666666666669</v>
          </cell>
          <cell r="T77">
            <v>1046</v>
          </cell>
          <cell r="U77">
            <v>666</v>
          </cell>
          <cell r="V77">
            <v>13505</v>
          </cell>
          <cell r="W77">
            <v>6752.5</v>
          </cell>
          <cell r="X77">
            <v>450.16666666666669</v>
          </cell>
          <cell r="Y77">
            <v>1046</v>
          </cell>
          <cell r="Z77">
            <v>666</v>
          </cell>
          <cell r="AA77">
            <v>205.36</v>
          </cell>
          <cell r="AB77">
            <v>102.68</v>
          </cell>
          <cell r="AC77">
            <v>102.68</v>
          </cell>
          <cell r="AD77" t="str">
            <v/>
          </cell>
          <cell r="AE77">
            <v>6752.5</v>
          </cell>
          <cell r="AF77">
            <v>523</v>
          </cell>
          <cell r="AG77">
            <v>333</v>
          </cell>
          <cell r="AH77">
            <v>102.68</v>
          </cell>
          <cell r="AI77">
            <v>51.34</v>
          </cell>
          <cell r="AJ77">
            <v>51.34</v>
          </cell>
          <cell r="AL77">
            <v>919.11</v>
          </cell>
          <cell r="AM77">
            <v>776.53750000000002</v>
          </cell>
          <cell r="AN77">
            <v>67.525000000000006</v>
          </cell>
          <cell r="AO77" t="str">
            <v>SUTCAPECE</v>
          </cell>
          <cell r="AP77">
            <v>6050.6875000000009</v>
          </cell>
          <cell r="BI77">
            <v>29.81917808219178</v>
          </cell>
          <cell r="BJ77" t="str">
            <v>13/01/1974</v>
          </cell>
          <cell r="BK77" t="str">
            <v>FEMENINO</v>
          </cell>
          <cell r="BL77">
            <v>45.920547945205477</v>
          </cell>
          <cell r="BM77" t="str">
            <v>OEAE740113NA7</v>
          </cell>
          <cell r="BN77" t="str">
            <v>OEAE740113MJCJCR06</v>
          </cell>
          <cell r="BO77" t="str">
            <v>04967401631</v>
          </cell>
          <cell r="BP77" t="str">
            <v>A+</v>
          </cell>
          <cell r="BQ77" t="str">
            <v>LICENCIATURA EN ARQUITECTURA</v>
          </cell>
          <cell r="BR77" t="str">
            <v>PASEO DE LOS VIRREYES</v>
          </cell>
          <cell r="BS77">
            <v>4342</v>
          </cell>
          <cell r="BU77" t="str">
            <v>VILLA UNIVERSITARIA</v>
          </cell>
          <cell r="BV77" t="str">
            <v>ZAPOPAN</v>
          </cell>
          <cell r="BW77" t="str">
            <v>JALISCO</v>
          </cell>
          <cell r="BX77">
            <v>45110</v>
          </cell>
          <cell r="BY77">
            <v>36422412</v>
          </cell>
          <cell r="BZ77" t="str">
            <v>333-199-6561</v>
          </cell>
          <cell r="CA77" t="str">
            <v>FCO. JAVIER OJEDA    333-182-0012</v>
          </cell>
          <cell r="CB77" t="str">
            <v>arq_ego@hotmail.com</v>
          </cell>
          <cell r="CC77" t="str">
            <v>SOLTERA</v>
          </cell>
          <cell r="CD77">
            <v>0</v>
          </cell>
          <cell r="CG77" t="str">
            <v>12:30 - 13:00</v>
          </cell>
          <cell r="CH77" t="str">
            <v>01</v>
          </cell>
          <cell r="CI77">
            <v>37926</v>
          </cell>
          <cell r="CJ77">
            <v>410.72</v>
          </cell>
          <cell r="CK77">
            <v>37926</v>
          </cell>
          <cell r="CL77">
            <v>15627.720000000001</v>
          </cell>
          <cell r="CM77" t="str">
            <v>174</v>
          </cell>
          <cell r="CN77">
            <v>2</v>
          </cell>
          <cell r="CP77">
            <v>15627.720000000001</v>
          </cell>
          <cell r="CQ77">
            <v>7813.8600000000006</v>
          </cell>
          <cell r="CR77">
            <v>12101.375000000002</v>
          </cell>
          <cell r="CS77" t="str">
            <v>OEAE-740113-NA7</v>
          </cell>
          <cell r="CT77" t="str">
            <v>OEAE740113NA7</v>
          </cell>
          <cell r="CU77" t="str">
            <v>OEAE740113NA7</v>
          </cell>
          <cell r="CV77">
            <v>15627.720000000001</v>
          </cell>
          <cell r="CW77">
            <v>12101.375000000002</v>
          </cell>
          <cell r="CX77">
            <v>16.101369863013698</v>
          </cell>
          <cell r="CZ77">
            <v>16.093150684931508</v>
          </cell>
          <cell r="DA77" t="str">
            <v>MUJER</v>
          </cell>
        </row>
        <row r="78">
          <cell r="F78" t="str">
            <v>238</v>
          </cell>
          <cell r="G78" t="str">
            <v>FUENTES LAZCANO VICTOR</v>
          </cell>
          <cell r="H78" t="str">
            <v>PROYECTISTA</v>
          </cell>
          <cell r="I78" t="str">
            <v>BASE</v>
          </cell>
          <cell r="J78" t="str">
            <v>DIRECCION DE OBRAS Y PROYECTOS</v>
          </cell>
          <cell r="K78" t="str">
            <v>JEFATURA DE PROYECTOS</v>
          </cell>
          <cell r="L78" t="str">
            <v>10</v>
          </cell>
          <cell r="M78">
            <v>40</v>
          </cell>
          <cell r="N78" t="str">
            <v>DIRECCION DE OBRAS Y PROYECTOS</v>
          </cell>
          <cell r="O78" t="str">
            <v>JEFATURA DE PROYECTOS</v>
          </cell>
          <cell r="P78" t="str">
            <v xml:space="preserve">JEFE DE PROYECTOS </v>
          </cell>
          <cell r="Q78" t="str">
            <v>MACIEL MENDEZ LOURDES IVETT</v>
          </cell>
          <cell r="R78">
            <v>12905</v>
          </cell>
          <cell r="S78">
            <v>430.16666666666669</v>
          </cell>
          <cell r="T78">
            <v>1046</v>
          </cell>
          <cell r="U78">
            <v>666</v>
          </cell>
          <cell r="V78">
            <v>13505</v>
          </cell>
          <cell r="W78">
            <v>6752.5</v>
          </cell>
          <cell r="X78">
            <v>450.16666666666669</v>
          </cell>
          <cell r="Y78">
            <v>1046</v>
          </cell>
          <cell r="Z78">
            <v>666</v>
          </cell>
          <cell r="AA78">
            <v>205.36</v>
          </cell>
          <cell r="AB78">
            <v>102.68</v>
          </cell>
          <cell r="AC78" t="str">
            <v/>
          </cell>
          <cell r="AD78" t="str">
            <v/>
          </cell>
          <cell r="AE78">
            <v>6752.5</v>
          </cell>
          <cell r="AF78">
            <v>523</v>
          </cell>
          <cell r="AG78">
            <v>333</v>
          </cell>
          <cell r="AH78">
            <v>102.68</v>
          </cell>
          <cell r="AI78">
            <v>51.34</v>
          </cell>
          <cell r="AJ78" t="str">
            <v/>
          </cell>
          <cell r="AL78">
            <v>908.14</v>
          </cell>
          <cell r="AM78">
            <v>776.53750000000002</v>
          </cell>
          <cell r="AP78">
            <v>6077.8424999999997</v>
          </cell>
          <cell r="BI78">
            <v>28.44109589041096</v>
          </cell>
          <cell r="BJ78" t="str">
            <v>15/08/1980</v>
          </cell>
          <cell r="BK78" t="str">
            <v>MASCULINO</v>
          </cell>
          <cell r="BL78">
            <v>39.328767123287669</v>
          </cell>
          <cell r="BM78" t="str">
            <v>FULV800815NX8</v>
          </cell>
          <cell r="BN78" t="str">
            <v>FULV800815HDFNZC00</v>
          </cell>
          <cell r="BO78" t="str">
            <v>04098001011</v>
          </cell>
          <cell r="BP78" t="str">
            <v>O+</v>
          </cell>
          <cell r="BQ78" t="str">
            <v>INGENIERO ARQUITECTO</v>
          </cell>
          <cell r="BR78" t="str">
            <v>CIRCUITO DEL ANGEL</v>
          </cell>
          <cell r="BS78">
            <v>1194</v>
          </cell>
          <cell r="BU78" t="str">
            <v>PUERTA DEL ANGEL</v>
          </cell>
          <cell r="BV78" t="str">
            <v>TLAJOMULCO DE ZUÑIGA</v>
          </cell>
          <cell r="BW78" t="str">
            <v>JALISCO</v>
          </cell>
          <cell r="BX78">
            <v>45656</v>
          </cell>
          <cell r="BZ78" t="str">
            <v>3334-553990</v>
          </cell>
          <cell r="CA78" t="str">
            <v>IRENE A. RODRIGUEZ  3311-554304</v>
          </cell>
          <cell r="CB78" t="str">
            <v>fuentesvik@gmail.com</v>
          </cell>
          <cell r="CC78" t="str">
            <v>CASADO</v>
          </cell>
          <cell r="CD78">
            <v>2</v>
          </cell>
          <cell r="CF78" t="str">
            <v>P</v>
          </cell>
          <cell r="CG78" t="str">
            <v>13:00 - 13:30</v>
          </cell>
          <cell r="CH78" t="str">
            <v>08</v>
          </cell>
          <cell r="CI78">
            <v>39829</v>
          </cell>
          <cell r="CJ78">
            <v>308.04000000000002</v>
          </cell>
          <cell r="CK78">
            <v>39829</v>
          </cell>
          <cell r="CL78">
            <v>15525.04</v>
          </cell>
          <cell r="CM78" t="str">
            <v>238</v>
          </cell>
          <cell r="CN78">
            <v>1</v>
          </cell>
          <cell r="CP78">
            <v>15525.04</v>
          </cell>
          <cell r="CQ78">
            <v>7762.52</v>
          </cell>
          <cell r="CR78">
            <v>12155.684999999999</v>
          </cell>
          <cell r="CS78" t="str">
            <v>FULV-800815-NX8</v>
          </cell>
          <cell r="CT78" t="str">
            <v>FULV800815NX8</v>
          </cell>
          <cell r="CU78" t="str">
            <v>FULV800815NX8</v>
          </cell>
          <cell r="CV78">
            <v>15525.04</v>
          </cell>
          <cell r="CW78">
            <v>12155.684999999999</v>
          </cell>
          <cell r="CX78">
            <v>10.887671232876713</v>
          </cell>
          <cell r="CZ78">
            <v>10.87945205479452</v>
          </cell>
          <cell r="DA78" t="str">
            <v>HOMBRE</v>
          </cell>
        </row>
        <row r="79">
          <cell r="F79" t="str">
            <v>228</v>
          </cell>
          <cell r="G79" t="str">
            <v>VELA PONCE SANDRA DANIELLE</v>
          </cell>
          <cell r="H79" t="str">
            <v>PROYECTISTA</v>
          </cell>
          <cell r="I79" t="str">
            <v>BASE</v>
          </cell>
          <cell r="J79" t="str">
            <v>DIRECCION DE OBRAS Y PROYECTOS</v>
          </cell>
          <cell r="K79" t="str">
            <v>JEFATURA DE PROYECTOS</v>
          </cell>
          <cell r="L79" t="str">
            <v>10</v>
          </cell>
          <cell r="M79">
            <v>40</v>
          </cell>
          <cell r="N79" t="str">
            <v>DIRECCION DE OBRAS Y PROYECTOS</v>
          </cell>
          <cell r="O79" t="str">
            <v>JEFATURA DE PROYECTOS</v>
          </cell>
          <cell r="P79" t="str">
            <v xml:space="preserve">JEFE DE PROYECTOS </v>
          </cell>
          <cell r="Q79" t="str">
            <v>MACIEL MENDEZ LOURDES IVETT</v>
          </cell>
          <cell r="R79">
            <v>12905</v>
          </cell>
          <cell r="S79">
            <v>430.16666666666669</v>
          </cell>
          <cell r="T79">
            <v>1046</v>
          </cell>
          <cell r="U79">
            <v>666</v>
          </cell>
          <cell r="V79">
            <v>13505</v>
          </cell>
          <cell r="W79">
            <v>6752.5</v>
          </cell>
          <cell r="X79">
            <v>450.16666666666669</v>
          </cell>
          <cell r="Y79">
            <v>1046</v>
          </cell>
          <cell r="Z79">
            <v>666</v>
          </cell>
          <cell r="AA79">
            <v>205.36</v>
          </cell>
          <cell r="AB79">
            <v>102.68</v>
          </cell>
          <cell r="AC79" t="str">
            <v/>
          </cell>
          <cell r="AD79" t="str">
            <v/>
          </cell>
          <cell r="AE79">
            <v>6752.5</v>
          </cell>
          <cell r="AF79">
            <v>523</v>
          </cell>
          <cell r="AG79">
            <v>333</v>
          </cell>
          <cell r="AH79">
            <v>102.68</v>
          </cell>
          <cell r="AI79">
            <v>51.34</v>
          </cell>
          <cell r="AJ79" t="str">
            <v/>
          </cell>
          <cell r="AL79">
            <v>908.14</v>
          </cell>
          <cell r="AM79">
            <v>776.53750000000002</v>
          </cell>
          <cell r="AP79">
            <v>6077.8424999999997</v>
          </cell>
          <cell r="AT79" t="str">
            <v>PROYECTISTA</v>
          </cell>
          <cell r="AU79">
            <v>10</v>
          </cell>
          <cell r="AV79">
            <v>41441</v>
          </cell>
          <cell r="BI79">
            <v>24.301369863013697</v>
          </cell>
          <cell r="BJ79" t="str">
            <v>20/05/1983</v>
          </cell>
          <cell r="BK79" t="str">
            <v>FEMENINO</v>
          </cell>
          <cell r="BL79">
            <v>36.56712328767123</v>
          </cell>
          <cell r="BM79" t="str">
            <v>VEPS830520AP8</v>
          </cell>
          <cell r="BN79" t="str">
            <v>VEPS830520MJCLNN02</v>
          </cell>
          <cell r="BO79" t="str">
            <v>04078339811</v>
          </cell>
          <cell r="BP79" t="str">
            <v>O+</v>
          </cell>
          <cell r="BQ79" t="str">
            <v>LICENCIATURA EN ARQUITECTURA</v>
          </cell>
          <cell r="BR79" t="str">
            <v>MIGUEL GALINDO</v>
          </cell>
          <cell r="BS79">
            <v>116</v>
          </cell>
          <cell r="BT79" t="str">
            <v>-418-B</v>
          </cell>
          <cell r="BU79" t="str">
            <v>MEZQUITAN COUNTRY</v>
          </cell>
          <cell r="BV79" t="str">
            <v>GUADALAJARA</v>
          </cell>
          <cell r="BW79" t="str">
            <v>JALISCO</v>
          </cell>
          <cell r="BX79">
            <v>44260</v>
          </cell>
          <cell r="BY79">
            <v>36382763</v>
          </cell>
          <cell r="BZ79" t="str">
            <v>3310-455864</v>
          </cell>
          <cell r="CA79" t="str">
            <v>PATRICIA VELA PONCE  3310-455864</v>
          </cell>
          <cell r="CB79" t="str">
            <v>sdanielle.vela@gmail.com</v>
          </cell>
          <cell r="CC79" t="str">
            <v>SOLTERA</v>
          </cell>
          <cell r="CD79">
            <v>0</v>
          </cell>
          <cell r="CG79" t="str">
            <v>13:00 - 13:30</v>
          </cell>
          <cell r="CH79" t="str">
            <v>05</v>
          </cell>
          <cell r="CI79">
            <v>39326</v>
          </cell>
          <cell r="CJ79">
            <v>308.04000000000002</v>
          </cell>
          <cell r="CK79">
            <v>39326</v>
          </cell>
          <cell r="CL79">
            <v>15525.04</v>
          </cell>
          <cell r="CM79" t="str">
            <v>228</v>
          </cell>
          <cell r="CN79">
            <v>2</v>
          </cell>
          <cell r="CP79">
            <v>15525.04</v>
          </cell>
          <cell r="CQ79">
            <v>7762.52</v>
          </cell>
          <cell r="CR79">
            <v>12155.684999999999</v>
          </cell>
          <cell r="CS79" t="str">
            <v>VEPS-830520-AP8</v>
          </cell>
          <cell r="CT79" t="str">
            <v>VEPS830520AP8</v>
          </cell>
          <cell r="CU79" t="str">
            <v>VEPS830520AP8</v>
          </cell>
          <cell r="CV79">
            <v>15525.04</v>
          </cell>
          <cell r="CW79">
            <v>12155.684999999999</v>
          </cell>
          <cell r="CX79">
            <v>12.265753424657534</v>
          </cell>
          <cell r="CZ79">
            <v>12.257534246575343</v>
          </cell>
          <cell r="DA79" t="str">
            <v>MUJER</v>
          </cell>
        </row>
        <row r="80">
          <cell r="F80" t="str">
            <v>169</v>
          </cell>
          <cell r="G80" t="str">
            <v>ACOSTA MARISCAL DANIA</v>
          </cell>
          <cell r="H80" t="str">
            <v xml:space="preserve">SECRETARIA DE DIRECCION </v>
          </cell>
          <cell r="I80" t="str">
            <v>CONFIANZA</v>
          </cell>
          <cell r="J80" t="str">
            <v>DIRECCION ADMINISTRATIVA</v>
          </cell>
          <cell r="K80" t="str">
            <v>DIRECCION ADMINISTRATIVA</v>
          </cell>
          <cell r="L80" t="str">
            <v>10</v>
          </cell>
          <cell r="M80">
            <v>40</v>
          </cell>
          <cell r="N80" t="str">
            <v>DIRECCION ADMINISTRATIVA</v>
          </cell>
          <cell r="O80" t="str">
            <v>DIRECCION ADMINISTRATIVA</v>
          </cell>
          <cell r="P80" t="str">
            <v>DIRECTOR ADMINISTRATIVO</v>
          </cell>
          <cell r="Q80" t="str">
            <v>AVENA ORTIZ NORMA PATRICIA</v>
          </cell>
          <cell r="R80">
            <v>12905</v>
          </cell>
          <cell r="S80">
            <v>430.16666666666669</v>
          </cell>
          <cell r="T80">
            <v>1046</v>
          </cell>
          <cell r="U80">
            <v>666</v>
          </cell>
          <cell r="V80">
            <v>13505</v>
          </cell>
          <cell r="W80">
            <v>6752.5</v>
          </cell>
          <cell r="X80">
            <v>450.16666666666669</v>
          </cell>
          <cell r="Y80">
            <v>1046</v>
          </cell>
          <cell r="Z80">
            <v>666</v>
          </cell>
          <cell r="AA80">
            <v>205.36</v>
          </cell>
          <cell r="AB80">
            <v>102.68</v>
          </cell>
          <cell r="AC80">
            <v>102.68</v>
          </cell>
          <cell r="AD80" t="str">
            <v/>
          </cell>
          <cell r="AE80">
            <v>6752.5</v>
          </cell>
          <cell r="AF80">
            <v>523</v>
          </cell>
          <cell r="AG80">
            <v>333</v>
          </cell>
          <cell r="AH80">
            <v>102.68</v>
          </cell>
          <cell r="AI80">
            <v>51.34</v>
          </cell>
          <cell r="AJ80">
            <v>51.34</v>
          </cell>
          <cell r="AL80">
            <v>919.11</v>
          </cell>
          <cell r="AM80">
            <v>776.53750000000002</v>
          </cell>
          <cell r="AP80">
            <v>6118.2125000000005</v>
          </cell>
          <cell r="BI80">
            <v>21.512328767123286</v>
          </cell>
          <cell r="BJ80" t="str">
            <v>09/12/1981</v>
          </cell>
          <cell r="BK80" t="str">
            <v>FEMENINO</v>
          </cell>
          <cell r="BL80">
            <v>38.010958904109586</v>
          </cell>
          <cell r="BM80" t="str">
            <v>AOMD811209HL4</v>
          </cell>
          <cell r="BN80" t="str">
            <v>AOMD811209MJCCRN06</v>
          </cell>
          <cell r="BO80" t="str">
            <v>54008104934</v>
          </cell>
          <cell r="BP80" t="str">
            <v>O+</v>
          </cell>
          <cell r="BQ80" t="str">
            <v>BACHILLERATO</v>
          </cell>
          <cell r="BR80" t="str">
            <v>4° PONIENTE</v>
          </cell>
          <cell r="BS80">
            <v>132</v>
          </cell>
          <cell r="BU80" t="str">
            <v>JARDINES NUEVO MEXICO</v>
          </cell>
          <cell r="BV80" t="str">
            <v>ZAPOPAN</v>
          </cell>
          <cell r="BW80" t="str">
            <v>JALISCO</v>
          </cell>
          <cell r="BX80">
            <v>45200</v>
          </cell>
          <cell r="BY80">
            <v>36451294</v>
          </cell>
          <cell r="BZ80" t="str">
            <v>3314-241165</v>
          </cell>
          <cell r="CA80" t="str">
            <v>TERESA MARISCAL   3625-1772</v>
          </cell>
          <cell r="CB80" t="str">
            <v>acostas2012@hotmail.com</v>
          </cell>
          <cell r="CC80" t="str">
            <v>CASADA</v>
          </cell>
          <cell r="CD80">
            <v>3</v>
          </cell>
          <cell r="CE80" t="str">
            <v>P</v>
          </cell>
          <cell r="CG80" t="str">
            <v>13:30 - 14:00</v>
          </cell>
          <cell r="CH80" t="str">
            <v>12</v>
          </cell>
          <cell r="CI80">
            <v>37781</v>
          </cell>
          <cell r="CJ80">
            <v>410.72</v>
          </cell>
          <cell r="CK80">
            <v>37781</v>
          </cell>
          <cell r="CL80">
            <v>15627.720000000001</v>
          </cell>
          <cell r="CM80" t="str">
            <v>169</v>
          </cell>
          <cell r="CN80">
            <v>2</v>
          </cell>
          <cell r="CP80">
            <v>15627.720000000001</v>
          </cell>
          <cell r="CQ80">
            <v>7813.8600000000006</v>
          </cell>
          <cell r="CR80">
            <v>12236.425000000001</v>
          </cell>
          <cell r="CS80" t="str">
            <v>AOMD-811209-HL4</v>
          </cell>
          <cell r="CT80" t="str">
            <v>AOMD811209HL4</v>
          </cell>
          <cell r="CU80" t="str">
            <v>AOMD811209HL4</v>
          </cell>
          <cell r="CV80">
            <v>15627.720000000001</v>
          </cell>
          <cell r="CW80">
            <v>12236.425000000001</v>
          </cell>
          <cell r="CX80">
            <v>16.4986301369863</v>
          </cell>
          <cell r="CZ80">
            <v>16.490410958904111</v>
          </cell>
          <cell r="DA80" t="str">
            <v>MUJER</v>
          </cell>
        </row>
        <row r="81">
          <cell r="F81" t="str">
            <v>361</v>
          </cell>
          <cell r="G81" t="str">
            <v>SANCHEZ VILLEGAS CESAR</v>
          </cell>
          <cell r="H81" t="str">
            <v xml:space="preserve">SECRETARIA DE DIRECCION </v>
          </cell>
          <cell r="I81" t="str">
            <v>CONFIANZA</v>
          </cell>
          <cell r="J81" t="str">
            <v>DIRECCION GENERAL</v>
          </cell>
          <cell r="K81" t="str">
            <v>DIRECCION GENERAL</v>
          </cell>
          <cell r="L81" t="str">
            <v>10</v>
          </cell>
          <cell r="M81">
            <v>40</v>
          </cell>
          <cell r="N81" t="str">
            <v>DIRECCION GENERAL</v>
          </cell>
          <cell r="O81" t="str">
            <v>DIRECCION GENERAL</v>
          </cell>
          <cell r="P81" t="str">
            <v>DIRECTOR GENERAL</v>
          </cell>
          <cell r="Q81" t="str">
            <v>FLORES DE LA TORRE OCTAVIO</v>
          </cell>
          <cell r="R81">
            <v>12905</v>
          </cell>
          <cell r="S81">
            <v>430.16666666666669</v>
          </cell>
          <cell r="T81">
            <v>1046</v>
          </cell>
          <cell r="U81">
            <v>666</v>
          </cell>
          <cell r="V81">
            <v>13505</v>
          </cell>
          <cell r="W81">
            <v>6752.5</v>
          </cell>
          <cell r="X81">
            <v>450.16666666666669</v>
          </cell>
          <cell r="Y81">
            <v>1046</v>
          </cell>
          <cell r="Z81">
            <v>666</v>
          </cell>
          <cell r="AA81" t="str">
            <v/>
          </cell>
          <cell r="AB81" t="str">
            <v/>
          </cell>
          <cell r="AC81" t="str">
            <v/>
          </cell>
          <cell r="AD81" t="str">
            <v/>
          </cell>
          <cell r="AE81">
            <v>6752.5</v>
          </cell>
          <cell r="AF81">
            <v>523</v>
          </cell>
          <cell r="AG81">
            <v>333</v>
          </cell>
          <cell r="AH81" t="str">
            <v/>
          </cell>
          <cell r="AI81" t="str">
            <v/>
          </cell>
          <cell r="AJ81" t="str">
            <v/>
          </cell>
          <cell r="AL81">
            <v>875.24</v>
          </cell>
          <cell r="AM81">
            <v>776.53750000000002</v>
          </cell>
          <cell r="AP81">
            <v>5956.7224999999999</v>
          </cell>
          <cell r="AQ81" t="str">
            <v xml:space="preserve">SECRETARIO DE DIRECCION </v>
          </cell>
          <cell r="AR81">
            <v>10</v>
          </cell>
          <cell r="AS81">
            <v>42705</v>
          </cell>
          <cell r="BI81">
            <v>37.030136986301372</v>
          </cell>
          <cell r="BJ81" t="str">
            <v>14/06/1982</v>
          </cell>
          <cell r="BK81" t="str">
            <v>MASCULINO</v>
          </cell>
          <cell r="BL81">
            <v>37.4986301369863</v>
          </cell>
          <cell r="BM81" t="str">
            <v>SAVC8206144N5</v>
          </cell>
          <cell r="BN81" t="str">
            <v>SAVC820614HJCNLS09</v>
          </cell>
          <cell r="BO81" t="str">
            <v>04028279398</v>
          </cell>
          <cell r="BP81" t="str">
            <v>O+</v>
          </cell>
          <cell r="BQ81" t="str">
            <v>BACHILLERATO GENERAL</v>
          </cell>
          <cell r="BR81" t="str">
            <v>SAMUEL RAMOS</v>
          </cell>
          <cell r="BS81">
            <v>1784</v>
          </cell>
          <cell r="BU81" t="str">
            <v>INDEPENDENCIA</v>
          </cell>
          <cell r="BV81" t="str">
            <v>GUADALAJARA</v>
          </cell>
          <cell r="BW81" t="str">
            <v>JALISCO</v>
          </cell>
          <cell r="BX81">
            <v>44290</v>
          </cell>
          <cell r="BY81">
            <v>36373137</v>
          </cell>
          <cell r="BZ81">
            <v>3310718927</v>
          </cell>
          <cell r="CA81" t="str">
            <v>NIZA DIAZ 3311544630</v>
          </cell>
          <cell r="CB81" t="str">
            <v>caesar_vil@hotmail.com</v>
          </cell>
          <cell r="CC81" t="str">
            <v>CASADO</v>
          </cell>
          <cell r="CD81">
            <v>0</v>
          </cell>
          <cell r="CG81" t="str">
            <v>14:00 - 14:30</v>
          </cell>
          <cell r="CH81" t="str">
            <v>06</v>
          </cell>
          <cell r="CI81">
            <v>43632</v>
          </cell>
          <cell r="CJ81">
            <v>0</v>
          </cell>
          <cell r="CK81">
            <v>43632</v>
          </cell>
          <cell r="CL81">
            <v>15217</v>
          </cell>
          <cell r="CM81" t="str">
            <v>361</v>
          </cell>
          <cell r="CN81">
            <v>1</v>
          </cell>
          <cell r="CP81">
            <v>15217</v>
          </cell>
          <cell r="CQ81">
            <v>7608.5</v>
          </cell>
          <cell r="CR81">
            <v>11913.445</v>
          </cell>
          <cell r="CS81" t="str">
            <v>SAVC-820614-4N5</v>
          </cell>
          <cell r="CT81" t="str">
            <v>SAVC8206144N5</v>
          </cell>
          <cell r="CU81" t="str">
            <v>SAVC8206144N5</v>
          </cell>
          <cell r="CV81">
            <v>15217</v>
          </cell>
          <cell r="CW81">
            <v>11913.445</v>
          </cell>
          <cell r="CX81">
            <v>0.46849315068493153</v>
          </cell>
          <cell r="CZ81">
            <v>0.46027397260273972</v>
          </cell>
          <cell r="DA81" t="str">
            <v>HOMBRE</v>
          </cell>
        </row>
        <row r="82">
          <cell r="F82" t="str">
            <v>188</v>
          </cell>
          <cell r="G82" t="str">
            <v>PADILLA VILLALPANDO IRMA YOLANDA</v>
          </cell>
          <cell r="H82" t="str">
            <v xml:space="preserve">SECRETARIA DE DIRECCION </v>
          </cell>
          <cell r="I82" t="str">
            <v>CONFIANZA</v>
          </cell>
          <cell r="J82" t="str">
            <v>DIRECCION DE PLANEACION</v>
          </cell>
          <cell r="K82" t="str">
            <v>DIRECCION DE PLANEACION</v>
          </cell>
          <cell r="L82" t="str">
            <v>10</v>
          </cell>
          <cell r="M82">
            <v>40</v>
          </cell>
          <cell r="N82" t="str">
            <v>DIRECCION DE PLANEACION</v>
          </cell>
          <cell r="O82" t="str">
            <v>DIRECCION DE PLANEACION</v>
          </cell>
          <cell r="P82" t="str">
            <v>DIRECTOR DE PLANEACION</v>
          </cell>
          <cell r="Q82" t="str">
            <v>BOJORQUEZ AGUIRRE ROSAURA</v>
          </cell>
          <cell r="R82">
            <v>12905</v>
          </cell>
          <cell r="S82">
            <v>430.16666666666669</v>
          </cell>
          <cell r="T82">
            <v>1046</v>
          </cell>
          <cell r="U82">
            <v>666</v>
          </cell>
          <cell r="V82">
            <v>13505</v>
          </cell>
          <cell r="W82">
            <v>6752.5</v>
          </cell>
          <cell r="X82">
            <v>450.16666666666669</v>
          </cell>
          <cell r="Y82">
            <v>1046</v>
          </cell>
          <cell r="Z82">
            <v>666</v>
          </cell>
          <cell r="AA82">
            <v>205.36</v>
          </cell>
          <cell r="AB82">
            <v>102.68</v>
          </cell>
          <cell r="AC82">
            <v>102.68</v>
          </cell>
          <cell r="AD82" t="str">
            <v/>
          </cell>
          <cell r="AE82">
            <v>6752.5</v>
          </cell>
          <cell r="AF82">
            <v>523</v>
          </cell>
          <cell r="AG82">
            <v>333</v>
          </cell>
          <cell r="AH82">
            <v>102.68</v>
          </cell>
          <cell r="AI82">
            <v>51.34</v>
          </cell>
          <cell r="AJ82">
            <v>51.34</v>
          </cell>
          <cell r="AL82">
            <v>919.11</v>
          </cell>
          <cell r="AM82">
            <v>776.53750000000002</v>
          </cell>
          <cell r="AP82">
            <v>6118.2125000000005</v>
          </cell>
          <cell r="BI82">
            <v>26.490410958904111</v>
          </cell>
          <cell r="BJ82" t="str">
            <v>10/11/1977</v>
          </cell>
          <cell r="BK82" t="str">
            <v>FEMENINO</v>
          </cell>
          <cell r="BL82">
            <v>42.093150684931508</v>
          </cell>
          <cell r="BM82" t="str">
            <v>PAVI771110RG0</v>
          </cell>
          <cell r="BN82" t="str">
            <v>PAVI771110MJCDLR04</v>
          </cell>
          <cell r="BO82" t="str">
            <v>56967724032</v>
          </cell>
          <cell r="BP82" t="str">
            <v>B+</v>
          </cell>
          <cell r="BQ82" t="str">
            <v>TECNICA EN INFORMATICA</v>
          </cell>
          <cell r="BR82" t="str">
            <v xml:space="preserve">FERNANDO AMILPA </v>
          </cell>
          <cell r="BS82">
            <v>2331</v>
          </cell>
          <cell r="BT82">
            <v>-5</v>
          </cell>
          <cell r="BU82" t="str">
            <v>GUADALUPANA</v>
          </cell>
          <cell r="BV82" t="str">
            <v>GUADALAJARA</v>
          </cell>
          <cell r="BW82" t="str">
            <v>JALISCO</v>
          </cell>
          <cell r="BX82">
            <v>44220</v>
          </cell>
          <cell r="BY82">
            <v>38237675</v>
          </cell>
          <cell r="BZ82" t="str">
            <v>33199-38304</v>
          </cell>
          <cell r="CA82" t="str">
            <v>EDUARDO CASTAÑEDA  312-795842</v>
          </cell>
          <cell r="CB82" t="str">
            <v>irmaamry@hotmail.com</v>
          </cell>
          <cell r="CC82" t="str">
            <v xml:space="preserve">CASADA </v>
          </cell>
          <cell r="CD82">
            <v>1</v>
          </cell>
          <cell r="CE82" t="str">
            <v>P</v>
          </cell>
          <cell r="CG82" t="str">
            <v>13:30 - 14:00</v>
          </cell>
          <cell r="CH82" t="str">
            <v>11</v>
          </cell>
          <cell r="CI82">
            <v>38108</v>
          </cell>
          <cell r="CJ82">
            <v>410.72</v>
          </cell>
          <cell r="CK82">
            <v>38108</v>
          </cell>
          <cell r="CL82">
            <v>15627.720000000001</v>
          </cell>
          <cell r="CM82" t="str">
            <v>188</v>
          </cell>
          <cell r="CN82">
            <v>2</v>
          </cell>
          <cell r="CP82">
            <v>15627.720000000001</v>
          </cell>
          <cell r="CQ82">
            <v>7813.8600000000006</v>
          </cell>
          <cell r="CR82">
            <v>12236.425000000001</v>
          </cell>
          <cell r="CS82" t="str">
            <v>PAVI-771110-RG0</v>
          </cell>
          <cell r="CT82" t="str">
            <v>PAVI771110RG0</v>
          </cell>
          <cell r="CU82" t="str">
            <v>PAVI771110RG0</v>
          </cell>
          <cell r="CV82">
            <v>15627.720000000001</v>
          </cell>
          <cell r="CW82">
            <v>12236.425000000001</v>
          </cell>
          <cell r="CX82">
            <v>15.602739726027398</v>
          </cell>
          <cell r="CZ82">
            <v>15.594520547945205</v>
          </cell>
          <cell r="DA82" t="str">
            <v>MUJER</v>
          </cell>
        </row>
        <row r="83">
          <cell r="F83" t="str">
            <v>050</v>
          </cell>
          <cell r="G83" t="str">
            <v>ORTEGA PADILLA ARACELI</v>
          </cell>
          <cell r="H83" t="str">
            <v xml:space="preserve">ANALISTA DE CONTRATOS </v>
          </cell>
          <cell r="I83" t="str">
            <v>BASE-SUTCAPECE</v>
          </cell>
          <cell r="J83" t="str">
            <v>DIRECCION DE OBRAS Y PROYECTOS</v>
          </cell>
          <cell r="K83" t="str">
            <v>JEFATURA DE ESTIMACIONES</v>
          </cell>
          <cell r="L83" t="str">
            <v>09</v>
          </cell>
          <cell r="M83">
            <v>40</v>
          </cell>
          <cell r="N83" t="str">
            <v>DIRECCION DE OBRAS Y PROYECTOS</v>
          </cell>
          <cell r="O83" t="str">
            <v>JEFATURA DE CUANTIFICACION</v>
          </cell>
          <cell r="P83" t="str">
            <v>JEFE DE CUANTIFICACION</v>
          </cell>
          <cell r="Q83" t="str">
            <v>MARQUEZ FLORES SALVADOR</v>
          </cell>
          <cell r="R83">
            <v>12537</v>
          </cell>
          <cell r="S83">
            <v>417.9</v>
          </cell>
          <cell r="T83">
            <v>957</v>
          </cell>
          <cell r="U83">
            <v>661</v>
          </cell>
          <cell r="V83">
            <v>13137</v>
          </cell>
          <cell r="W83">
            <v>6568.5</v>
          </cell>
          <cell r="X83">
            <v>437.9</v>
          </cell>
          <cell r="Y83">
            <v>957</v>
          </cell>
          <cell r="Z83">
            <v>661</v>
          </cell>
          <cell r="AA83">
            <v>205.36</v>
          </cell>
          <cell r="AB83">
            <v>102.68</v>
          </cell>
          <cell r="AC83">
            <v>102.68</v>
          </cell>
          <cell r="AD83" t="str">
            <v/>
          </cell>
          <cell r="AE83">
            <v>6568.5</v>
          </cell>
          <cell r="AF83">
            <v>478.5</v>
          </cell>
          <cell r="AG83">
            <v>330.5</v>
          </cell>
          <cell r="AH83">
            <v>102.68</v>
          </cell>
          <cell r="AI83">
            <v>51.34</v>
          </cell>
          <cell r="AJ83">
            <v>51.34</v>
          </cell>
          <cell r="AL83">
            <v>879.27</v>
          </cell>
          <cell r="AM83">
            <v>755.37750000000005</v>
          </cell>
          <cell r="AN83">
            <v>65.685000000000002</v>
          </cell>
          <cell r="AO83" t="str">
            <v>SUTCAPECE</v>
          </cell>
          <cell r="AP83">
            <v>5882.5274999999992</v>
          </cell>
          <cell r="BI83">
            <v>28.638356164383563</v>
          </cell>
          <cell r="BJ83" t="str">
            <v>20/05/1971</v>
          </cell>
          <cell r="BK83" t="str">
            <v>FEMENINO</v>
          </cell>
          <cell r="BL83">
            <v>48.575342465753423</v>
          </cell>
          <cell r="BM83" t="str">
            <v>OEPA7105206P7</v>
          </cell>
          <cell r="BN83" t="str">
            <v>OEPA710520MJCRDR03</v>
          </cell>
          <cell r="BO83" t="str">
            <v>04907132247</v>
          </cell>
          <cell r="BP83" t="str">
            <v>O+</v>
          </cell>
          <cell r="BQ83" t="str">
            <v>SECRETARIA BILINGÜE</v>
          </cell>
          <cell r="BR83" t="str">
            <v>CANARIO</v>
          </cell>
          <cell r="BS83">
            <v>45</v>
          </cell>
          <cell r="BU83" t="str">
            <v xml:space="preserve">RINCONADA ATEMAJAC </v>
          </cell>
          <cell r="BV83" t="str">
            <v>ZAPOPAN</v>
          </cell>
          <cell r="BW83" t="str">
            <v>JALISCO</v>
          </cell>
          <cell r="BX83">
            <v>45190</v>
          </cell>
          <cell r="BZ83" t="str">
            <v>3310-716890</v>
          </cell>
          <cell r="CA83" t="str">
            <v>RAFAEL ORTEGA   3672-4908</v>
          </cell>
          <cell r="CB83" t="str">
            <v>araceli_ortega20@hotmail.com</v>
          </cell>
          <cell r="CC83" t="str">
            <v>DIVORCIADA</v>
          </cell>
          <cell r="CD83">
            <v>2</v>
          </cell>
          <cell r="CE83" t="str">
            <v>P</v>
          </cell>
          <cell r="CG83" t="str">
            <v>13:00 - 13:30</v>
          </cell>
          <cell r="CH83" t="str">
            <v>05</v>
          </cell>
          <cell r="CI83">
            <v>36526</v>
          </cell>
          <cell r="CJ83">
            <v>410.72</v>
          </cell>
          <cell r="CK83">
            <v>36526</v>
          </cell>
          <cell r="CL83">
            <v>15165.720000000001</v>
          </cell>
          <cell r="CM83" t="str">
            <v>050</v>
          </cell>
          <cell r="CN83">
            <v>2</v>
          </cell>
          <cell r="CP83">
            <v>15165.720000000001</v>
          </cell>
          <cell r="CQ83">
            <v>7582.8600000000006</v>
          </cell>
          <cell r="CR83">
            <v>11765.054999999998</v>
          </cell>
          <cell r="CS83" t="str">
            <v>OEPA-710520-6P7</v>
          </cell>
          <cell r="CT83" t="str">
            <v>OEPA7105206P7</v>
          </cell>
          <cell r="CU83" t="str">
            <v>OEPA7105206P7</v>
          </cell>
          <cell r="CV83">
            <v>15165.720000000001</v>
          </cell>
          <cell r="CW83">
            <v>11765.054999999998</v>
          </cell>
          <cell r="CX83">
            <v>19.936986301369863</v>
          </cell>
          <cell r="CZ83">
            <v>19.92876712328767</v>
          </cell>
          <cell r="DA83" t="str">
            <v>MUJER</v>
          </cell>
        </row>
        <row r="84">
          <cell r="F84" t="str">
            <v>114</v>
          </cell>
          <cell r="G84" t="str">
            <v>CAMPOS MUÑOZ IVONNE LIZETTE</v>
          </cell>
          <cell r="H84" t="str">
            <v>ANALISTA DE PROGRAMAS</v>
          </cell>
          <cell r="I84" t="str">
            <v>BASE</v>
          </cell>
          <cell r="J84" t="str">
            <v>DIRECCION DE PLANEACION</v>
          </cell>
          <cell r="K84" t="str">
            <v>JEFATURA DE PROGRAMAS</v>
          </cell>
          <cell r="L84" t="str">
            <v>09</v>
          </cell>
          <cell r="M84">
            <v>40</v>
          </cell>
          <cell r="N84" t="str">
            <v>DIRECCION DE PLANEACION</v>
          </cell>
          <cell r="O84" t="str">
            <v>JEFATURA DE PROGRAMAS</v>
          </cell>
          <cell r="P84" t="str">
            <v>JEFE DE PROGRAMAS</v>
          </cell>
          <cell r="Q84" t="str">
            <v>MUÑIZ ACOSTA LETICIA</v>
          </cell>
          <cell r="R84">
            <v>12537</v>
          </cell>
          <cell r="S84">
            <v>417.9</v>
          </cell>
          <cell r="T84">
            <v>957</v>
          </cell>
          <cell r="U84">
            <v>661</v>
          </cell>
          <cell r="V84">
            <v>13137</v>
          </cell>
          <cell r="W84">
            <v>6568.5</v>
          </cell>
          <cell r="X84">
            <v>437.9</v>
          </cell>
          <cell r="Y84">
            <v>957</v>
          </cell>
          <cell r="Z84">
            <v>661</v>
          </cell>
          <cell r="AA84">
            <v>205.36</v>
          </cell>
          <cell r="AB84">
            <v>102.68</v>
          </cell>
          <cell r="AC84">
            <v>102.68</v>
          </cell>
          <cell r="AD84" t="str">
            <v/>
          </cell>
          <cell r="AE84">
            <v>6568.5</v>
          </cell>
          <cell r="AF84">
            <v>478.5</v>
          </cell>
          <cell r="AG84">
            <v>330.5</v>
          </cell>
          <cell r="AH84">
            <v>102.68</v>
          </cell>
          <cell r="AI84">
            <v>51.34</v>
          </cell>
          <cell r="AJ84">
            <v>51.34</v>
          </cell>
          <cell r="AL84">
            <v>879.27</v>
          </cell>
          <cell r="AM84">
            <v>755.37750000000005</v>
          </cell>
          <cell r="AN84">
            <v>0</v>
          </cell>
          <cell r="AO84" t="str">
            <v>STSC</v>
          </cell>
          <cell r="AP84">
            <v>5948.2124999999996</v>
          </cell>
          <cell r="BI84">
            <v>22.747945205479454</v>
          </cell>
          <cell r="BJ84" t="str">
            <v>22/09/1978</v>
          </cell>
          <cell r="BK84" t="str">
            <v>FEMENINO</v>
          </cell>
          <cell r="BL84">
            <v>41.227397260273975</v>
          </cell>
          <cell r="BM84" t="str">
            <v>CAMI780922CJ8</v>
          </cell>
          <cell r="BN84" t="str">
            <v>CAMI780922MJCMXV00</v>
          </cell>
          <cell r="BO84" t="str">
            <v>75977868498</v>
          </cell>
          <cell r="BP84" t="str">
            <v>B+</v>
          </cell>
          <cell r="BQ84" t="str">
            <v>LICENCIATURA EN EDUCACION PRIMARIA</v>
          </cell>
          <cell r="BR84" t="str">
            <v>VALLE DE LOS TABACHINES</v>
          </cell>
          <cell r="BS84">
            <v>2827</v>
          </cell>
          <cell r="BU84" t="str">
            <v>JARDINES DEL VALLE</v>
          </cell>
          <cell r="BV84" t="str">
            <v>ZAPOPAN</v>
          </cell>
          <cell r="BW84" t="str">
            <v>JALISCO</v>
          </cell>
          <cell r="BX84">
            <v>45138</v>
          </cell>
          <cell r="BY84">
            <v>33646466</v>
          </cell>
          <cell r="BZ84" t="str">
            <v>3313-083697</v>
          </cell>
          <cell r="CA84" t="str">
            <v>TITA LUNA   3824-8940</v>
          </cell>
          <cell r="CB84" t="str">
            <v>ivonnealejo@yahoo.com.mx</v>
          </cell>
          <cell r="CC84" t="str">
            <v>CASADA</v>
          </cell>
          <cell r="CD84">
            <v>1</v>
          </cell>
          <cell r="CE84" t="str">
            <v>P</v>
          </cell>
          <cell r="CG84" t="str">
            <v>13:00 - 13:30</v>
          </cell>
          <cell r="CH84" t="str">
            <v>09</v>
          </cell>
          <cell r="CI84">
            <v>37058</v>
          </cell>
          <cell r="CJ84">
            <v>410.72</v>
          </cell>
          <cell r="CK84">
            <v>37058</v>
          </cell>
          <cell r="CL84">
            <v>15165.720000000001</v>
          </cell>
          <cell r="CM84" t="str">
            <v>114</v>
          </cell>
          <cell r="CN84">
            <v>2</v>
          </cell>
          <cell r="CP84">
            <v>15165.720000000001</v>
          </cell>
          <cell r="CQ84">
            <v>7582.8600000000006</v>
          </cell>
          <cell r="CR84">
            <v>11896.424999999999</v>
          </cell>
          <cell r="CS84" t="str">
            <v>CAMI-780922-CJ8</v>
          </cell>
          <cell r="CT84" t="str">
            <v>CAMI780922CJ8</v>
          </cell>
          <cell r="CU84" t="str">
            <v>CAMI780922CJ8</v>
          </cell>
          <cell r="CV84">
            <v>15165.720000000001</v>
          </cell>
          <cell r="CW84">
            <v>11896.424999999999</v>
          </cell>
          <cell r="CX84">
            <v>18.479452054794521</v>
          </cell>
          <cell r="CZ84">
            <v>18.471232876712328</v>
          </cell>
          <cell r="DA84" t="str">
            <v>MUJER</v>
          </cell>
        </row>
        <row r="85">
          <cell r="F85" t="str">
            <v>153</v>
          </cell>
          <cell r="G85" t="str">
            <v>GONZALEZ MOYA PILAR DEL CARMEN</v>
          </cell>
          <cell r="H85" t="str">
            <v>ANALISTA DE PROGRAMAS</v>
          </cell>
          <cell r="I85" t="str">
            <v>BASE</v>
          </cell>
          <cell r="J85" t="str">
            <v>DIRECCION DE PLANEACION</v>
          </cell>
          <cell r="K85" t="str">
            <v>JEFATURA DE PROGRAMAS</v>
          </cell>
          <cell r="L85" t="str">
            <v>09</v>
          </cell>
          <cell r="M85">
            <v>40</v>
          </cell>
          <cell r="N85" t="str">
            <v>DIRECCION DE PLANEACION</v>
          </cell>
          <cell r="O85" t="str">
            <v>JEFATURA DE PROGRAMAS</v>
          </cell>
          <cell r="P85" t="str">
            <v>JEFE DE PROGRAMAS</v>
          </cell>
          <cell r="Q85" t="str">
            <v>MUÑIZ ACOSTA LETICIA</v>
          </cell>
          <cell r="R85">
            <v>12537</v>
          </cell>
          <cell r="S85">
            <v>417.9</v>
          </cell>
          <cell r="T85">
            <v>957</v>
          </cell>
          <cell r="U85">
            <v>661</v>
          </cell>
          <cell r="V85">
            <v>13137</v>
          </cell>
          <cell r="W85">
            <v>6568.5</v>
          </cell>
          <cell r="X85">
            <v>437.9</v>
          </cell>
          <cell r="Y85">
            <v>957</v>
          </cell>
          <cell r="Z85">
            <v>661</v>
          </cell>
          <cell r="AA85">
            <v>205.36</v>
          </cell>
          <cell r="AB85">
            <v>102.68</v>
          </cell>
          <cell r="AC85">
            <v>102.68</v>
          </cell>
          <cell r="AD85" t="str">
            <v/>
          </cell>
          <cell r="AE85">
            <v>6568.5</v>
          </cell>
          <cell r="AF85">
            <v>478.5</v>
          </cell>
          <cell r="AG85">
            <v>330.5</v>
          </cell>
          <cell r="AH85">
            <v>102.68</v>
          </cell>
          <cell r="AI85">
            <v>51.34</v>
          </cell>
          <cell r="AJ85">
            <v>51.34</v>
          </cell>
          <cell r="AL85">
            <v>879.27</v>
          </cell>
          <cell r="AM85">
            <v>755.37750000000005</v>
          </cell>
          <cell r="AN85">
            <v>0</v>
          </cell>
          <cell r="AO85" t="str">
            <v>STSC</v>
          </cell>
          <cell r="AP85">
            <v>5948.2124999999996</v>
          </cell>
          <cell r="BI85">
            <v>18.235616438356164</v>
          </cell>
          <cell r="BJ85" t="str">
            <v>11/04/1983</v>
          </cell>
          <cell r="BK85" t="str">
            <v>FEMENINO</v>
          </cell>
          <cell r="BL85">
            <v>36.673972602739724</v>
          </cell>
          <cell r="BM85" t="str">
            <v>GOMP8304118W3</v>
          </cell>
          <cell r="BN85" t="str">
            <v>GOMP830411MJCNYL02</v>
          </cell>
          <cell r="BO85" t="str">
            <v>04018390742</v>
          </cell>
          <cell r="BP85" t="str">
            <v>B+</v>
          </cell>
          <cell r="BQ85" t="str">
            <v>TECNICO EN CONTABILIDAD</v>
          </cell>
          <cell r="BR85" t="str">
            <v>HACIENDA BUGAMBILIAS</v>
          </cell>
          <cell r="BS85">
            <v>17</v>
          </cell>
          <cell r="BU85" t="str">
            <v>FRACC. HACIENDA REAL</v>
          </cell>
          <cell r="BV85" t="str">
            <v>TONALA</v>
          </cell>
          <cell r="BW85" t="str">
            <v>JALISCO</v>
          </cell>
          <cell r="BX85">
            <v>45428</v>
          </cell>
          <cell r="BY85">
            <v>36040533</v>
          </cell>
          <cell r="BZ85" t="str">
            <v>3311-347590</v>
          </cell>
          <cell r="CA85" t="str">
            <v>EDGARDO M. GONZALEZ E. 3312-604168</v>
          </cell>
          <cell r="CB85" t="str">
            <v>pilyta83@hotmail.com</v>
          </cell>
          <cell r="CC85" t="str">
            <v>CASADA</v>
          </cell>
          <cell r="CD85">
            <v>1</v>
          </cell>
          <cell r="CE85" t="str">
            <v>P</v>
          </cell>
          <cell r="CG85" t="str">
            <v>13:00 - 13:30</v>
          </cell>
          <cell r="CH85" t="str">
            <v>04</v>
          </cell>
          <cell r="CI85">
            <v>37073</v>
          </cell>
          <cell r="CJ85">
            <v>410.72</v>
          </cell>
          <cell r="CK85">
            <v>37073</v>
          </cell>
          <cell r="CL85">
            <v>15165.720000000001</v>
          </cell>
          <cell r="CM85" t="str">
            <v>153</v>
          </cell>
          <cell r="CN85">
            <v>2</v>
          </cell>
          <cell r="CP85">
            <v>15165.720000000001</v>
          </cell>
          <cell r="CQ85">
            <v>7582.8600000000006</v>
          </cell>
          <cell r="CR85">
            <v>11896.424999999999</v>
          </cell>
          <cell r="CS85" t="str">
            <v>GOMP-830411-8W3</v>
          </cell>
          <cell r="CT85" t="str">
            <v>GOMP8304118W3</v>
          </cell>
          <cell r="CU85" t="str">
            <v>GOMP8304118W3</v>
          </cell>
          <cell r="CV85">
            <v>15165.720000000001</v>
          </cell>
          <cell r="CW85">
            <v>11896.424999999999</v>
          </cell>
          <cell r="CX85">
            <v>18.438356164383563</v>
          </cell>
          <cell r="CZ85">
            <v>18.43013698630137</v>
          </cell>
          <cell r="DA85" t="str">
            <v>MUJER</v>
          </cell>
        </row>
        <row r="86">
          <cell r="F86" t="str">
            <v>017</v>
          </cell>
          <cell r="G86" t="str">
            <v>SOTELO RODRIGUEZ CLAUDIA GABRIELA</v>
          </cell>
          <cell r="H86" t="str">
            <v>SECRETARIA AUXILIAR</v>
          </cell>
          <cell r="I86" t="str">
            <v>BASE</v>
          </cell>
          <cell r="J86" t="str">
            <v>DIRECCION DE PLANEACION</v>
          </cell>
          <cell r="K86" t="str">
            <v>JEFATURA DE PLANEACION</v>
          </cell>
          <cell r="L86" t="str">
            <v>09</v>
          </cell>
          <cell r="M86">
            <v>40</v>
          </cell>
          <cell r="N86" t="str">
            <v>DIRECCION DE PLANEACION</v>
          </cell>
          <cell r="O86" t="str">
            <v>JEFATURA DE PROGRAMAS</v>
          </cell>
          <cell r="P86" t="str">
            <v>JEFE DE PLANEACION</v>
          </cell>
          <cell r="Q86" t="str">
            <v>ATILANO PADILLA FRANCISCO GABRIEL</v>
          </cell>
          <cell r="R86">
            <v>12537</v>
          </cell>
          <cell r="S86">
            <v>417.9</v>
          </cell>
          <cell r="T86">
            <v>957</v>
          </cell>
          <cell r="U86">
            <v>661</v>
          </cell>
          <cell r="V86">
            <v>13137</v>
          </cell>
          <cell r="W86">
            <v>6568.5</v>
          </cell>
          <cell r="X86">
            <v>437.9</v>
          </cell>
          <cell r="Y86">
            <v>957</v>
          </cell>
          <cell r="Z86">
            <v>661</v>
          </cell>
          <cell r="AA86">
            <v>205.36</v>
          </cell>
          <cell r="AB86">
            <v>102.68</v>
          </cell>
          <cell r="AC86">
            <v>102.68</v>
          </cell>
          <cell r="AD86">
            <v>102.68</v>
          </cell>
          <cell r="AE86">
            <v>6568.5</v>
          </cell>
          <cell r="AF86">
            <v>478.5</v>
          </cell>
          <cell r="AG86">
            <v>330.5</v>
          </cell>
          <cell r="AH86">
            <v>102.68</v>
          </cell>
          <cell r="AI86">
            <v>51.34</v>
          </cell>
          <cell r="AJ86">
            <v>51.34</v>
          </cell>
          <cell r="AK86">
            <v>51.34</v>
          </cell>
          <cell r="AL86">
            <v>890.24</v>
          </cell>
          <cell r="AM86">
            <v>755.37750000000005</v>
          </cell>
          <cell r="AP86">
            <v>5988.5825000000004</v>
          </cell>
          <cell r="BI86">
            <v>27.838356164383562</v>
          </cell>
          <cell r="BJ86" t="str">
            <v>31/10/1971</v>
          </cell>
          <cell r="BK86" t="str">
            <v>FEMENINO</v>
          </cell>
          <cell r="BL86">
            <v>48.126027397260273</v>
          </cell>
          <cell r="BM86" t="str">
            <v>SORC711031HNA</v>
          </cell>
          <cell r="BN86" t="str">
            <v>SORC711031MJCTDL07</v>
          </cell>
          <cell r="BO86">
            <v>56887106450</v>
          </cell>
          <cell r="BP86" t="str">
            <v>A+</v>
          </cell>
          <cell r="BQ86" t="str">
            <v>SECRETARIA EJECUTIVA EN COMPUTACION</v>
          </cell>
          <cell r="BR86" t="str">
            <v>ALPES</v>
          </cell>
          <cell r="BS86">
            <v>2807</v>
          </cell>
          <cell r="BU86" t="str">
            <v>ESPERANZA</v>
          </cell>
          <cell r="BV86" t="str">
            <v>GUADALAJARA</v>
          </cell>
          <cell r="BW86" t="str">
            <v>JALISCO</v>
          </cell>
          <cell r="BX86">
            <v>44300</v>
          </cell>
          <cell r="BY86">
            <v>31688113</v>
          </cell>
          <cell r="BZ86" t="str">
            <v>3312-214837</v>
          </cell>
          <cell r="CA86" t="str">
            <v>MARCELINO GOMEZ I.  3317-500387</v>
          </cell>
          <cell r="CB86" t="str">
            <v>claudiagabriela71@hotmail.com</v>
          </cell>
          <cell r="CC86" t="str">
            <v>CASADA</v>
          </cell>
          <cell r="CD86">
            <v>2</v>
          </cell>
          <cell r="CE86" t="str">
            <v>P</v>
          </cell>
          <cell r="CG86" t="str">
            <v>12:30 - 13:00</v>
          </cell>
          <cell r="CH86" t="str">
            <v>10</v>
          </cell>
          <cell r="CI86">
            <v>36398</v>
          </cell>
          <cell r="CJ86">
            <v>513.40000000000009</v>
          </cell>
          <cell r="CK86">
            <v>36398</v>
          </cell>
          <cell r="CL86">
            <v>15165.720000000001</v>
          </cell>
          <cell r="CM86" t="str">
            <v>017</v>
          </cell>
          <cell r="CN86">
            <v>2</v>
          </cell>
          <cell r="CP86">
            <v>15165.720000000001</v>
          </cell>
          <cell r="CQ86">
            <v>7582.8600000000006</v>
          </cell>
          <cell r="CR86">
            <v>11977.165000000001</v>
          </cell>
          <cell r="CS86" t="str">
            <v>SORC-711031-HNA</v>
          </cell>
          <cell r="CT86" t="str">
            <v>SORC711031HNA</v>
          </cell>
          <cell r="CU86" t="str">
            <v>SORC711031HNA</v>
          </cell>
          <cell r="CV86">
            <v>15165.720000000001</v>
          </cell>
          <cell r="CW86">
            <v>11977.165000000001</v>
          </cell>
          <cell r="CX86">
            <v>20.287671232876711</v>
          </cell>
          <cell r="CZ86">
            <v>20.279452054794522</v>
          </cell>
          <cell r="DA86" t="str">
            <v>MUJER</v>
          </cell>
        </row>
        <row r="87">
          <cell r="F87" t="str">
            <v>122</v>
          </cell>
          <cell r="G87" t="str">
            <v>RAMIREZ GUERRA MARISOL</v>
          </cell>
          <cell r="H87" t="str">
            <v>SECRETARIA AUXILIAR</v>
          </cell>
          <cell r="I87" t="str">
            <v>BASE</v>
          </cell>
          <cell r="J87" t="str">
            <v>DIRECCION JURIDICA Y UNIDAD DE TRANSPARENCIA</v>
          </cell>
          <cell r="K87" t="str">
            <v>DIRECCION JURIDICA Y UNIDAD DE TRANSPARENCIA</v>
          </cell>
          <cell r="L87" t="str">
            <v>09</v>
          </cell>
          <cell r="M87">
            <v>40</v>
          </cell>
          <cell r="N87" t="str">
            <v>DIRECCION JURIDICA Y UNIDAD DE TRANSPARENCIA</v>
          </cell>
          <cell r="O87" t="str">
            <v>DIRECCION JURIDICA Y UNIDAD DE TRANSPARENCIA</v>
          </cell>
          <cell r="P87" t="str">
            <v>DIRECTOR JURIDICO Y UNIDAD DE TRANSPARENCIA</v>
          </cell>
          <cell r="Q87" t="str">
            <v>RAMIREZ GALVAN PATRICIA</v>
          </cell>
          <cell r="R87">
            <v>12537</v>
          </cell>
          <cell r="S87">
            <v>417.9</v>
          </cell>
          <cell r="T87">
            <v>957</v>
          </cell>
          <cell r="U87">
            <v>661</v>
          </cell>
          <cell r="V87">
            <v>13137</v>
          </cell>
          <cell r="W87">
            <v>6568.5</v>
          </cell>
          <cell r="X87">
            <v>437.9</v>
          </cell>
          <cell r="Y87">
            <v>957</v>
          </cell>
          <cell r="Z87">
            <v>661</v>
          </cell>
          <cell r="AA87">
            <v>205.36</v>
          </cell>
          <cell r="AB87">
            <v>102.68</v>
          </cell>
          <cell r="AC87">
            <v>102.68</v>
          </cell>
          <cell r="AD87" t="str">
            <v/>
          </cell>
          <cell r="AE87">
            <v>6568.5</v>
          </cell>
          <cell r="AF87">
            <v>478.5</v>
          </cell>
          <cell r="AG87">
            <v>330.5</v>
          </cell>
          <cell r="AH87">
            <v>102.68</v>
          </cell>
          <cell r="AI87">
            <v>51.34</v>
          </cell>
          <cell r="AJ87">
            <v>51.34</v>
          </cell>
          <cell r="AL87">
            <v>879.27</v>
          </cell>
          <cell r="AM87">
            <v>755.37750000000005</v>
          </cell>
          <cell r="AP87">
            <v>5948.2124999999996</v>
          </cell>
          <cell r="BI87">
            <v>17.843835616438355</v>
          </cell>
          <cell r="BJ87" t="str">
            <v>31/08/1984</v>
          </cell>
          <cell r="BK87" t="str">
            <v>FEMENINO</v>
          </cell>
          <cell r="BL87">
            <v>35.282191780821918</v>
          </cell>
          <cell r="BM87" t="str">
            <v>RAGM840831NB2</v>
          </cell>
          <cell r="BN87" t="str">
            <v>RAGM840831MJCMRR02</v>
          </cell>
          <cell r="BO87" t="str">
            <v>04028493494</v>
          </cell>
          <cell r="BP87" t="str">
            <v>O+</v>
          </cell>
          <cell r="BQ87" t="str">
            <v>TECNICO EN CONTABILIDAD</v>
          </cell>
          <cell r="BR87" t="str">
            <v>ANDADOR MARTIRES DE CANANEA</v>
          </cell>
          <cell r="BS87">
            <v>2323</v>
          </cell>
          <cell r="BT87">
            <v>-5</v>
          </cell>
          <cell r="BU87" t="str">
            <v>GUADALUPANA</v>
          </cell>
          <cell r="BV87" t="str">
            <v>GUADALAJARA</v>
          </cell>
          <cell r="BW87" t="str">
            <v>JALISCO</v>
          </cell>
          <cell r="BX87">
            <v>44220</v>
          </cell>
          <cell r="BY87">
            <v>38238737</v>
          </cell>
          <cell r="BZ87" t="str">
            <v>3353-314231</v>
          </cell>
          <cell r="CA87" t="str">
            <v>MARIA ESTHER GUERRERA 3823-8737</v>
          </cell>
          <cell r="CB87" t="str">
            <v>guerravirgen1@gmail.com</v>
          </cell>
          <cell r="CC87" t="str">
            <v>CASADA</v>
          </cell>
          <cell r="CD87">
            <v>1</v>
          </cell>
          <cell r="CE87" t="str">
            <v>P</v>
          </cell>
          <cell r="CG87" t="str">
            <v>13:30 - 14:00</v>
          </cell>
          <cell r="CH87" t="str">
            <v>08</v>
          </cell>
          <cell r="CI87">
            <v>37438</v>
          </cell>
          <cell r="CJ87">
            <v>410.72</v>
          </cell>
          <cell r="CK87">
            <v>37438</v>
          </cell>
          <cell r="CL87">
            <v>15165.720000000001</v>
          </cell>
          <cell r="CM87" t="str">
            <v>122</v>
          </cell>
          <cell r="CN87">
            <v>2</v>
          </cell>
          <cell r="CP87">
            <v>15165.720000000001</v>
          </cell>
          <cell r="CQ87">
            <v>7582.8600000000006</v>
          </cell>
          <cell r="CR87">
            <v>11896.424999999999</v>
          </cell>
          <cell r="CS87" t="str">
            <v>RAGM-840831-NB2</v>
          </cell>
          <cell r="CT87" t="str">
            <v>RAGM840831NB2</v>
          </cell>
          <cell r="CU87" t="str">
            <v>RAGM840831NB2</v>
          </cell>
          <cell r="CV87">
            <v>15165.720000000001</v>
          </cell>
          <cell r="CW87">
            <v>11896.424999999999</v>
          </cell>
          <cell r="CX87">
            <v>17.438356164383563</v>
          </cell>
          <cell r="CZ87">
            <v>17.43013698630137</v>
          </cell>
          <cell r="DA87" t="str">
            <v>MUJER</v>
          </cell>
        </row>
        <row r="88">
          <cell r="F88" t="str">
            <v>162</v>
          </cell>
          <cell r="G88" t="str">
            <v>LOMELI SANCHEZ MICAELA</v>
          </cell>
          <cell r="H88" t="str">
            <v>SECRETARIA AUXILIAR</v>
          </cell>
          <cell r="I88" t="str">
            <v>BASE</v>
          </cell>
          <cell r="J88" t="str">
            <v>DIRECCION DE OBRAS Y PROYECTOS</v>
          </cell>
          <cell r="K88" t="str">
            <v>JEFATURA DE ZONA I</v>
          </cell>
          <cell r="L88" t="str">
            <v>09</v>
          </cell>
          <cell r="M88">
            <v>40</v>
          </cell>
          <cell r="N88" t="str">
            <v>DIRECCION DE OBRAS Y PROYECTOS</v>
          </cell>
          <cell r="O88" t="str">
            <v>JEFATURA DE ZONA I</v>
          </cell>
          <cell r="P88" t="str">
            <v>JEFE DE ZONA I</v>
          </cell>
          <cell r="Q88" t="str">
            <v>PEÑA OLIVAREZ ALEJANDRO</v>
          </cell>
          <cell r="R88">
            <v>12537</v>
          </cell>
          <cell r="S88">
            <v>417.9</v>
          </cell>
          <cell r="T88">
            <v>957</v>
          </cell>
          <cell r="U88">
            <v>661</v>
          </cell>
          <cell r="V88">
            <v>13137</v>
          </cell>
          <cell r="W88">
            <v>6568.5</v>
          </cell>
          <cell r="X88">
            <v>437.9</v>
          </cell>
          <cell r="Y88">
            <v>957</v>
          </cell>
          <cell r="Z88">
            <v>661</v>
          </cell>
          <cell r="AA88">
            <v>205.36</v>
          </cell>
          <cell r="AB88">
            <v>102.68</v>
          </cell>
          <cell r="AC88">
            <v>102.68</v>
          </cell>
          <cell r="AD88" t="str">
            <v/>
          </cell>
          <cell r="AE88">
            <v>6568.5</v>
          </cell>
          <cell r="AF88">
            <v>478.5</v>
          </cell>
          <cell r="AG88">
            <v>330.5</v>
          </cell>
          <cell r="AH88">
            <v>102.68</v>
          </cell>
          <cell r="AI88">
            <v>51.34</v>
          </cell>
          <cell r="AJ88">
            <v>51.34</v>
          </cell>
          <cell r="AL88">
            <v>879.27</v>
          </cell>
          <cell r="AM88">
            <v>755.37750000000005</v>
          </cell>
          <cell r="AP88">
            <v>5948.2124999999996</v>
          </cell>
          <cell r="BI88">
            <v>35.528767123287672</v>
          </cell>
          <cell r="BJ88" t="str">
            <v>29/09/1967</v>
          </cell>
          <cell r="BK88" t="str">
            <v>FEMENINO</v>
          </cell>
          <cell r="BL88">
            <v>52.216438356164382</v>
          </cell>
          <cell r="BM88" t="str">
            <v>LOSM670929UN2</v>
          </cell>
          <cell r="BN88" t="str">
            <v>LOSM670929MJCMNC09</v>
          </cell>
          <cell r="BO88" t="str">
            <v>04856779774</v>
          </cell>
          <cell r="BP88" t="str">
            <v>O+</v>
          </cell>
          <cell r="BQ88" t="str">
            <v>CONTADOR PRIVADO (TECNICA)</v>
          </cell>
          <cell r="BR88" t="str">
            <v>VALLE DE LOS ALMENDROS</v>
          </cell>
          <cell r="BS88">
            <v>2093</v>
          </cell>
          <cell r="BU88" t="str">
            <v>JARDINES DEL VALLE</v>
          </cell>
          <cell r="BV88" t="str">
            <v>ZAPOPAN</v>
          </cell>
          <cell r="BW88" t="str">
            <v>JALISCO</v>
          </cell>
          <cell r="BX88">
            <v>45130</v>
          </cell>
          <cell r="BY88">
            <v>36657458</v>
          </cell>
          <cell r="BZ88" t="str">
            <v>333-8317610</v>
          </cell>
          <cell r="CA88" t="str">
            <v>MA. DEL CARMEN LOMELI   3618-1460</v>
          </cell>
          <cell r="CB88" t="str">
            <v>micaelalom67@gmail.com</v>
          </cell>
          <cell r="CC88" t="str">
            <v>CASADA</v>
          </cell>
          <cell r="CD88">
            <v>0</v>
          </cell>
          <cell r="CG88" t="str">
            <v>13:00 - 13:30</v>
          </cell>
          <cell r="CH88" t="str">
            <v>09</v>
          </cell>
          <cell r="CI88">
            <v>37712</v>
          </cell>
          <cell r="CJ88">
            <v>410.72</v>
          </cell>
          <cell r="CK88">
            <v>37712</v>
          </cell>
          <cell r="CL88">
            <v>15165.720000000001</v>
          </cell>
          <cell r="CM88" t="str">
            <v>162</v>
          </cell>
          <cell r="CN88">
            <v>2</v>
          </cell>
          <cell r="CP88">
            <v>15165.720000000001</v>
          </cell>
          <cell r="CQ88">
            <v>7582.8600000000006</v>
          </cell>
          <cell r="CR88">
            <v>11896.424999999999</v>
          </cell>
          <cell r="CS88" t="str">
            <v>LOSM-670929-UN2</v>
          </cell>
          <cell r="CT88" t="str">
            <v>LOSM670929UN2</v>
          </cell>
          <cell r="CU88" t="str">
            <v>LOSM670929UN2</v>
          </cell>
          <cell r="CV88">
            <v>15165.720000000001</v>
          </cell>
          <cell r="CW88">
            <v>11896.424999999999</v>
          </cell>
          <cell r="CX88">
            <v>16.687671232876713</v>
          </cell>
          <cell r="CZ88">
            <v>16.67945205479452</v>
          </cell>
          <cell r="DA88" t="str">
            <v>MUJER</v>
          </cell>
        </row>
        <row r="89">
          <cell r="F89" t="str">
            <v>079</v>
          </cell>
          <cell r="G89" t="str">
            <v>RODRIGUEZ ARELLANO PATRICIA</v>
          </cell>
          <cell r="H89" t="str">
            <v>SECRETARIA AUXILIAR</v>
          </cell>
          <cell r="I89" t="str">
            <v>BASE</v>
          </cell>
          <cell r="J89" t="str">
            <v>DIRECCION DE OBRAS Y PROYECTOS</v>
          </cell>
          <cell r="K89" t="str">
            <v>JEFATURA DE PROYECTOS</v>
          </cell>
          <cell r="L89" t="str">
            <v>09</v>
          </cell>
          <cell r="M89">
            <v>40</v>
          </cell>
          <cell r="N89" t="str">
            <v>DIRECCION DE OBRAS Y PROYECTOS</v>
          </cell>
          <cell r="O89" t="str">
            <v>JEFATURA DE PROYECTOS</v>
          </cell>
          <cell r="P89" t="str">
            <v xml:space="preserve">JEFE DE PROYECTOS </v>
          </cell>
          <cell r="Q89" t="str">
            <v>MACIEL MENDEZ LOURDES IVETT</v>
          </cell>
          <cell r="R89">
            <v>12537</v>
          </cell>
          <cell r="S89">
            <v>417.9</v>
          </cell>
          <cell r="T89">
            <v>957</v>
          </cell>
          <cell r="U89">
            <v>661</v>
          </cell>
          <cell r="V89">
            <v>13137</v>
          </cell>
          <cell r="W89">
            <v>6568.5</v>
          </cell>
          <cell r="X89">
            <v>437.9</v>
          </cell>
          <cell r="Y89">
            <v>957</v>
          </cell>
          <cell r="Z89">
            <v>661</v>
          </cell>
          <cell r="AA89">
            <v>205.36</v>
          </cell>
          <cell r="AB89">
            <v>102.68</v>
          </cell>
          <cell r="AC89">
            <v>102.68</v>
          </cell>
          <cell r="AD89" t="str">
            <v/>
          </cell>
          <cell r="AE89">
            <v>6568.5</v>
          </cell>
          <cell r="AF89">
            <v>478.5</v>
          </cell>
          <cell r="AG89">
            <v>330.5</v>
          </cell>
          <cell r="AH89">
            <v>102.68</v>
          </cell>
          <cell r="AI89">
            <v>51.34</v>
          </cell>
          <cell r="AJ89">
            <v>51.34</v>
          </cell>
          <cell r="AL89">
            <v>879.27</v>
          </cell>
          <cell r="AM89">
            <v>755.37750000000005</v>
          </cell>
          <cell r="AN89">
            <v>0</v>
          </cell>
          <cell r="AO89" t="str">
            <v>STSC</v>
          </cell>
          <cell r="AP89">
            <v>5948.2124999999996</v>
          </cell>
          <cell r="BI89">
            <v>25.87123287671233</v>
          </cell>
          <cell r="BJ89" t="str">
            <v>11/03/1975</v>
          </cell>
          <cell r="BK89" t="str">
            <v>FEMENINO</v>
          </cell>
          <cell r="BL89">
            <v>44.764383561643832</v>
          </cell>
          <cell r="BM89" t="str">
            <v>ROAP750311657</v>
          </cell>
          <cell r="BN89" t="str">
            <v>ROAP750311MJCDRT08</v>
          </cell>
          <cell r="BO89" t="str">
            <v>04917515274</v>
          </cell>
          <cell r="BP89" t="str">
            <v>O+</v>
          </cell>
          <cell r="BQ89" t="str">
            <v>BACHILLERATO</v>
          </cell>
          <cell r="BR89" t="str">
            <v xml:space="preserve">AVENIDA JUAN GIL PRECIADO </v>
          </cell>
          <cell r="BS89">
            <v>6640</v>
          </cell>
          <cell r="BT89">
            <v>-18</v>
          </cell>
          <cell r="BU89" t="str">
            <v>RESIDENCIAL VALLE NORTE</v>
          </cell>
          <cell r="BV89" t="str">
            <v>ZAPOPAN</v>
          </cell>
          <cell r="BW89" t="str">
            <v>JALISCO</v>
          </cell>
          <cell r="BX89">
            <v>45200</v>
          </cell>
          <cell r="BZ89" t="str">
            <v>3315-562337</v>
          </cell>
          <cell r="CA89" t="str">
            <v>ALEJANDRO Q.   3311-251734</v>
          </cell>
          <cell r="CB89" t="str">
            <v>paty_rdz10@icloud.com</v>
          </cell>
          <cell r="CC89" t="str">
            <v>CASADA</v>
          </cell>
          <cell r="CD89">
            <v>3</v>
          </cell>
          <cell r="CE89" t="str">
            <v>P</v>
          </cell>
          <cell r="CG89" t="str">
            <v>12:30 - 13:00</v>
          </cell>
          <cell r="CH89" t="str">
            <v>03</v>
          </cell>
          <cell r="CI89">
            <v>36907</v>
          </cell>
          <cell r="CJ89">
            <v>410.72</v>
          </cell>
          <cell r="CK89">
            <v>36907</v>
          </cell>
          <cell r="CL89">
            <v>15165.720000000001</v>
          </cell>
          <cell r="CM89" t="str">
            <v>079</v>
          </cell>
          <cell r="CN89">
            <v>2</v>
          </cell>
          <cell r="CP89">
            <v>15165.720000000001</v>
          </cell>
          <cell r="CQ89">
            <v>7582.8600000000006</v>
          </cell>
          <cell r="CR89">
            <v>11896.424999999999</v>
          </cell>
          <cell r="CS89" t="str">
            <v>ROAP-750311-657</v>
          </cell>
          <cell r="CT89" t="str">
            <v>ROAP750311657</v>
          </cell>
          <cell r="CU89" t="str">
            <v>ROAP750311657</v>
          </cell>
          <cell r="CV89">
            <v>15165.720000000001</v>
          </cell>
          <cell r="CW89">
            <v>11896.424999999999</v>
          </cell>
          <cell r="CX89">
            <v>18.893150684931506</v>
          </cell>
          <cell r="CZ89">
            <v>18.884931506849316</v>
          </cell>
          <cell r="DA89" t="str">
            <v>MUJER</v>
          </cell>
        </row>
        <row r="90">
          <cell r="F90" t="str">
            <v>195</v>
          </cell>
          <cell r="G90" t="str">
            <v>SANCHEZ TOSCANO MARIA KARINA</v>
          </cell>
          <cell r="H90" t="str">
            <v>SECRETARIA AUXILIAR</v>
          </cell>
          <cell r="I90" t="str">
            <v>BASE</v>
          </cell>
          <cell r="J90" t="str">
            <v>DIRECCION DE OBRAS Y PROYECTOS</v>
          </cell>
          <cell r="K90" t="str">
            <v>JEFATURA DE ZONA II</v>
          </cell>
          <cell r="L90" t="str">
            <v>09</v>
          </cell>
          <cell r="M90">
            <v>40</v>
          </cell>
          <cell r="N90" t="str">
            <v>DIRECCION DE OBRAS Y PROYECTOS</v>
          </cell>
          <cell r="O90" t="str">
            <v>JEFATURA DE ZONA II</v>
          </cell>
          <cell r="P90" t="str">
            <v>JEFE DE ZONA II</v>
          </cell>
          <cell r="Q90" t="str">
            <v>NAVARRO ESCALIER PEDRO ALBERTO</v>
          </cell>
          <cell r="R90">
            <v>12537</v>
          </cell>
          <cell r="S90">
            <v>417.9</v>
          </cell>
          <cell r="T90">
            <v>957</v>
          </cell>
          <cell r="U90">
            <v>661</v>
          </cell>
          <cell r="V90">
            <v>13137</v>
          </cell>
          <cell r="W90">
            <v>6568.5</v>
          </cell>
          <cell r="X90">
            <v>437.9</v>
          </cell>
          <cell r="Y90">
            <v>957</v>
          </cell>
          <cell r="Z90">
            <v>661</v>
          </cell>
          <cell r="AA90">
            <v>205.36</v>
          </cell>
          <cell r="AB90">
            <v>102.68</v>
          </cell>
          <cell r="AC90">
            <v>102.68</v>
          </cell>
          <cell r="AD90" t="str">
            <v/>
          </cell>
          <cell r="AE90">
            <v>6568.5</v>
          </cell>
          <cell r="AF90">
            <v>478.5</v>
          </cell>
          <cell r="AG90">
            <v>330.5</v>
          </cell>
          <cell r="AH90">
            <v>102.68</v>
          </cell>
          <cell r="AI90">
            <v>51.34</v>
          </cell>
          <cell r="AJ90" t="str">
            <v/>
          </cell>
          <cell r="AL90">
            <v>868.31</v>
          </cell>
          <cell r="AM90">
            <v>755.37750000000005</v>
          </cell>
          <cell r="AP90">
            <v>5907.8325000000004</v>
          </cell>
          <cell r="BI90">
            <v>24.695890410958903</v>
          </cell>
          <cell r="BJ90" t="str">
            <v>28/03/1980</v>
          </cell>
          <cell r="BK90" t="str">
            <v>FEMENINO</v>
          </cell>
          <cell r="BL90">
            <v>39.712328767123289</v>
          </cell>
          <cell r="BM90" t="str">
            <v>SATK800328392</v>
          </cell>
          <cell r="BN90" t="str">
            <v>SATK800328MJCNSR05</v>
          </cell>
          <cell r="BO90">
            <v>43998069033</v>
          </cell>
          <cell r="BP90" t="str">
            <v>O+</v>
          </cell>
          <cell r="BQ90" t="str">
            <v>LICENCIATURA EN ADMINISTRACION</v>
          </cell>
          <cell r="BR90" t="str">
            <v>ENCINO</v>
          </cell>
          <cell r="BS90">
            <v>1542</v>
          </cell>
          <cell r="BU90" t="str">
            <v>DEL FRESNO</v>
          </cell>
          <cell r="BV90" t="str">
            <v>GUADALAJARA</v>
          </cell>
          <cell r="BW90" t="str">
            <v>JALISCO</v>
          </cell>
          <cell r="BX90">
            <v>44900</v>
          </cell>
          <cell r="BY90">
            <v>38103434</v>
          </cell>
          <cell r="BZ90" t="str">
            <v>3312-253027</v>
          </cell>
          <cell r="CA90" t="str">
            <v>ALEJANDRO SANCHEZ  333-401-0605</v>
          </cell>
          <cell r="CB90" t="str">
            <v>karyna283@hotmail.com</v>
          </cell>
          <cell r="CC90" t="str">
            <v>SOLTERA</v>
          </cell>
          <cell r="CD90">
            <v>0</v>
          </cell>
          <cell r="CG90" t="str">
            <v>12:30 - 13:00</v>
          </cell>
          <cell r="CH90" t="str">
            <v>03</v>
          </cell>
          <cell r="CI90">
            <v>38322</v>
          </cell>
          <cell r="CJ90">
            <v>410.72</v>
          </cell>
          <cell r="CK90">
            <v>38322</v>
          </cell>
          <cell r="CL90">
            <v>15165.720000000001</v>
          </cell>
          <cell r="CM90" t="str">
            <v>195</v>
          </cell>
          <cell r="CN90">
            <v>2</v>
          </cell>
          <cell r="CP90">
            <v>15165.720000000001</v>
          </cell>
          <cell r="CQ90">
            <v>7531.52</v>
          </cell>
          <cell r="CR90">
            <v>11815.665000000001</v>
          </cell>
          <cell r="CS90" t="str">
            <v>SATK-800328-392</v>
          </cell>
          <cell r="CT90" t="str">
            <v>SATK800328392</v>
          </cell>
          <cell r="CU90" t="str">
            <v>SATK800328392</v>
          </cell>
          <cell r="CV90">
            <v>15063.04</v>
          </cell>
          <cell r="CW90">
            <v>11815.665000000001</v>
          </cell>
          <cell r="CX90">
            <v>15.016438356164384</v>
          </cell>
          <cell r="CZ90">
            <v>15.008219178082191</v>
          </cell>
          <cell r="DA90" t="str">
            <v>MUJER</v>
          </cell>
        </row>
        <row r="91">
          <cell r="F91" t="str">
            <v>335</v>
          </cell>
          <cell r="G91" t="str">
            <v>RODRIGUEZ TAPIA AIDA ARACELI</v>
          </cell>
          <cell r="H91" t="str">
            <v>ESPECIALISTA B</v>
          </cell>
          <cell r="I91" t="str">
            <v>BASE</v>
          </cell>
          <cell r="J91" t="str">
            <v>DIRECCION DE OBRAS Y PROYECTOS</v>
          </cell>
          <cell r="K91" t="str">
            <v>JEFATURA DE CUANTIFICACION</v>
          </cell>
          <cell r="L91" t="str">
            <v>08</v>
          </cell>
          <cell r="M91">
            <v>40</v>
          </cell>
          <cell r="N91" t="str">
            <v>DIRECCION DE OBRAS Y PROYECTOS</v>
          </cell>
          <cell r="O91" t="str">
            <v>JEFATURA DE CUANTIFICACION</v>
          </cell>
          <cell r="P91" t="str">
            <v>JEFE DE CUANTIFICACION</v>
          </cell>
          <cell r="Q91" t="str">
            <v>MARQUEZ FLORES SALVADOR</v>
          </cell>
          <cell r="R91">
            <v>11856</v>
          </cell>
          <cell r="S91">
            <v>395.2</v>
          </cell>
          <cell r="T91">
            <v>941</v>
          </cell>
          <cell r="U91">
            <v>645</v>
          </cell>
          <cell r="V91">
            <v>12456</v>
          </cell>
          <cell r="W91">
            <v>6228</v>
          </cell>
          <cell r="X91">
            <v>415.2</v>
          </cell>
          <cell r="Y91">
            <v>941</v>
          </cell>
          <cell r="Z91">
            <v>645</v>
          </cell>
          <cell r="AA91">
            <v>205.36</v>
          </cell>
          <cell r="AB91" t="str">
            <v/>
          </cell>
          <cell r="AC91" t="str">
            <v/>
          </cell>
          <cell r="AD91" t="str">
            <v/>
          </cell>
          <cell r="AE91">
            <v>6228</v>
          </cell>
          <cell r="AF91">
            <v>470.5</v>
          </cell>
          <cell r="AG91">
            <v>322.5</v>
          </cell>
          <cell r="AH91">
            <v>102.68</v>
          </cell>
          <cell r="AI91" t="str">
            <v/>
          </cell>
          <cell r="AJ91" t="str">
            <v/>
          </cell>
          <cell r="AL91">
            <v>782.9</v>
          </cell>
          <cell r="AM91">
            <v>716.22</v>
          </cell>
          <cell r="AP91">
            <v>5624.56</v>
          </cell>
          <cell r="AQ91" t="str">
            <v>ESPECIALISTA B</v>
          </cell>
          <cell r="AR91">
            <v>8</v>
          </cell>
          <cell r="AS91">
            <v>41766</v>
          </cell>
          <cell r="BI91">
            <v>33.416438356164385</v>
          </cell>
          <cell r="BJ91" t="str">
            <v>14/12/1980</v>
          </cell>
          <cell r="BK91" t="str">
            <v>FEMENINO</v>
          </cell>
          <cell r="BL91">
            <v>38.9972602739726</v>
          </cell>
          <cell r="BM91" t="str">
            <v>ROTA801214H75</v>
          </cell>
          <cell r="BN91" t="str">
            <v>ROTA801214MJCDPD00</v>
          </cell>
          <cell r="BO91" t="str">
            <v>04008077663</v>
          </cell>
          <cell r="BP91" t="str">
            <v>O+</v>
          </cell>
          <cell r="BQ91" t="str">
            <v>LICENCIATURA EN DERECHO (PASANTE)</v>
          </cell>
          <cell r="BR91" t="str">
            <v>ISLA BARU</v>
          </cell>
          <cell r="BS91">
            <v>2828</v>
          </cell>
          <cell r="BU91" t="str">
            <v>JARDINES DE LA CRUZ</v>
          </cell>
          <cell r="BV91" t="str">
            <v>GUADALAJARA</v>
          </cell>
          <cell r="BW91" t="str">
            <v>JALISCO</v>
          </cell>
          <cell r="BX91">
            <v>44950</v>
          </cell>
          <cell r="BY91">
            <v>38105085</v>
          </cell>
          <cell r="BZ91">
            <v>3318279579</v>
          </cell>
          <cell r="CA91" t="str">
            <v>AIDA TAPIA CAMACHO 3334555392</v>
          </cell>
          <cell r="CB91" t="str">
            <v>arodtap@hotmail.com</v>
          </cell>
          <cell r="CC91" t="str">
            <v>DIVORCIADA</v>
          </cell>
          <cell r="CD91">
            <v>1</v>
          </cell>
          <cell r="CE91" t="str">
            <v>P</v>
          </cell>
          <cell r="CG91" t="str">
            <v>13:30 - 14:00</v>
          </cell>
          <cell r="CH91" t="str">
            <v>12</v>
          </cell>
          <cell r="CI91">
            <v>41766</v>
          </cell>
          <cell r="CJ91">
            <v>205.36</v>
          </cell>
          <cell r="CK91">
            <v>41766</v>
          </cell>
          <cell r="CL91">
            <v>14247.36</v>
          </cell>
          <cell r="CM91" t="str">
            <v>335</v>
          </cell>
          <cell r="CN91">
            <v>2</v>
          </cell>
          <cell r="CP91">
            <v>14247.36</v>
          </cell>
          <cell r="CQ91">
            <v>7123.68</v>
          </cell>
          <cell r="CR91">
            <v>11249.12</v>
          </cell>
          <cell r="CS91" t="str">
            <v>ROTA-801214-H75</v>
          </cell>
          <cell r="CT91" t="str">
            <v>ROTA801214H75</v>
          </cell>
          <cell r="CU91" t="str">
            <v>ROTA801214H75</v>
          </cell>
          <cell r="CV91">
            <v>14247.36</v>
          </cell>
          <cell r="CW91">
            <v>11249.12</v>
          </cell>
          <cell r="CX91">
            <v>5.580821917808219</v>
          </cell>
          <cell r="CZ91">
            <v>5.5726027397260278</v>
          </cell>
          <cell r="DA91" t="str">
            <v>MUJER</v>
          </cell>
        </row>
        <row r="92">
          <cell r="F92" t="str">
            <v>086</v>
          </cell>
          <cell r="G92" t="str">
            <v>AGUAYO MENDIETA JOSE ISABEL</v>
          </cell>
          <cell r="H92" t="str">
            <v>REVISOR DE MOBILIARIO Y EQUIPO</v>
          </cell>
          <cell r="I92" t="str">
            <v>BASE</v>
          </cell>
          <cell r="J92" t="str">
            <v>DIRECCION ADMINISTRATIVA</v>
          </cell>
          <cell r="K92" t="str">
            <v>JEFATURA DE ADQUISICIONES</v>
          </cell>
          <cell r="L92" t="str">
            <v>08</v>
          </cell>
          <cell r="M92">
            <v>40</v>
          </cell>
          <cell r="N92" t="str">
            <v>DIRECCION ADMINISTRATIVA</v>
          </cell>
          <cell r="O92" t="str">
            <v>JEFATURA DE ADQUISICIONES</v>
          </cell>
          <cell r="P92" t="str">
            <v>JEFE DE ADQUISICIONES</v>
          </cell>
          <cell r="Q92" t="str">
            <v>ROLDAN HUERTA CHRISTIAN</v>
          </cell>
          <cell r="R92">
            <v>11856</v>
          </cell>
          <cell r="S92">
            <v>395.2</v>
          </cell>
          <cell r="T92">
            <v>941</v>
          </cell>
          <cell r="U92">
            <v>645</v>
          </cell>
          <cell r="V92">
            <v>12456</v>
          </cell>
          <cell r="W92">
            <v>6228</v>
          </cell>
          <cell r="X92">
            <v>415.2</v>
          </cell>
          <cell r="Y92">
            <v>941</v>
          </cell>
          <cell r="Z92">
            <v>645</v>
          </cell>
          <cell r="AA92">
            <v>205.36</v>
          </cell>
          <cell r="AB92">
            <v>102.68</v>
          </cell>
          <cell r="AC92">
            <v>102.68</v>
          </cell>
          <cell r="AD92" t="str">
            <v/>
          </cell>
          <cell r="AE92">
            <v>6228</v>
          </cell>
          <cell r="AF92">
            <v>470.5</v>
          </cell>
          <cell r="AG92">
            <v>322.5</v>
          </cell>
          <cell r="AH92">
            <v>102.68</v>
          </cell>
          <cell r="AI92">
            <v>51.34</v>
          </cell>
          <cell r="AJ92">
            <v>51.34</v>
          </cell>
          <cell r="AL92">
            <v>804.83</v>
          </cell>
          <cell r="AM92">
            <v>716.22</v>
          </cell>
          <cell r="AP92">
            <v>5705.31</v>
          </cell>
          <cell r="BI92">
            <v>22.019178082191782</v>
          </cell>
          <cell r="BJ92" t="str">
            <v>15/01/1979</v>
          </cell>
          <cell r="BK92" t="str">
            <v>MASCULINO</v>
          </cell>
          <cell r="BL92">
            <v>40.912328767123284</v>
          </cell>
          <cell r="BM92" t="str">
            <v>AUMI790115QX4</v>
          </cell>
          <cell r="BN92" t="str">
            <v>AUMI790115HJCGNS00</v>
          </cell>
          <cell r="BO92" t="str">
            <v>75987941152</v>
          </cell>
          <cell r="BP92" t="str">
            <v>O+</v>
          </cell>
          <cell r="BQ92" t="str">
            <v>EDUCACION PRIMARIA</v>
          </cell>
          <cell r="BR92" t="str">
            <v>SAN FELIPE</v>
          </cell>
          <cell r="BS92">
            <v>101</v>
          </cell>
          <cell r="BU92" t="str">
            <v xml:space="preserve">VILLA DE GUADALUPE </v>
          </cell>
          <cell r="BV92" t="str">
            <v>ZAPOPAN</v>
          </cell>
          <cell r="BW92" t="str">
            <v>JALISCO</v>
          </cell>
          <cell r="BX92">
            <v>45180</v>
          </cell>
          <cell r="BY92">
            <v>36605669</v>
          </cell>
          <cell r="BZ92" t="str">
            <v>333-9680013</v>
          </cell>
          <cell r="CA92" t="str">
            <v>MARGARITA AGUAYO   3625-3916</v>
          </cell>
          <cell r="CB92" t="str">
            <v>cheche560@hotmail.com</v>
          </cell>
          <cell r="CC92" t="str">
            <v>CASADO</v>
          </cell>
          <cell r="CD92">
            <v>0</v>
          </cell>
          <cell r="CG92" t="str">
            <v>13:00 - 13:30</v>
          </cell>
          <cell r="CH92" t="str">
            <v>01</v>
          </cell>
          <cell r="CI92">
            <v>36907</v>
          </cell>
          <cell r="CJ92">
            <v>410.72</v>
          </cell>
          <cell r="CK92">
            <v>36907</v>
          </cell>
          <cell r="CL92">
            <v>14452.720000000001</v>
          </cell>
          <cell r="CM92" t="str">
            <v>086</v>
          </cell>
          <cell r="CN92">
            <v>1</v>
          </cell>
          <cell r="CP92">
            <v>14452.720000000001</v>
          </cell>
          <cell r="CQ92">
            <v>7226.3600000000006</v>
          </cell>
          <cell r="CR92">
            <v>11410.62</v>
          </cell>
          <cell r="CS92" t="str">
            <v>AUMI-790115-QX4</v>
          </cell>
          <cell r="CT92" t="str">
            <v>AUMI790115QX4</v>
          </cell>
          <cell r="CU92" t="str">
            <v>AUMI790115QX4</v>
          </cell>
          <cell r="CV92">
            <v>14452.720000000001</v>
          </cell>
          <cell r="CW92">
            <v>11410.62</v>
          </cell>
          <cell r="CX92">
            <v>18.893150684931506</v>
          </cell>
          <cell r="CZ92">
            <v>18.884931506849316</v>
          </cell>
          <cell r="DA92" t="str">
            <v>HOMBRE</v>
          </cell>
        </row>
        <row r="93">
          <cell r="F93" t="str">
            <v>152</v>
          </cell>
          <cell r="G93" t="str">
            <v>AVILES GONZALEZ CARLOS ANTONIO</v>
          </cell>
          <cell r="H93" t="str">
            <v>REVISOR DE MOBILIARIO Y EQUIPO</v>
          </cell>
          <cell r="I93" t="str">
            <v>BASE</v>
          </cell>
          <cell r="J93" t="str">
            <v>DIRECCION ADMINISTRATIVA</v>
          </cell>
          <cell r="K93" t="str">
            <v>JEFATURA DE ADQUISICIONES</v>
          </cell>
          <cell r="L93" t="str">
            <v>08</v>
          </cell>
          <cell r="M93">
            <v>40</v>
          </cell>
          <cell r="N93" t="str">
            <v>DIRECCION ADMINISTRATIVA</v>
          </cell>
          <cell r="O93" t="str">
            <v>JEFATURA DE ADQUISICIONES</v>
          </cell>
          <cell r="P93" t="str">
            <v>JEFE DE ADQUISICIONES</v>
          </cell>
          <cell r="Q93" t="str">
            <v>ROLDAN HUERTA CHRISTIAN</v>
          </cell>
          <cell r="R93">
            <v>11856</v>
          </cell>
          <cell r="S93">
            <v>395.2</v>
          </cell>
          <cell r="T93">
            <v>941</v>
          </cell>
          <cell r="U93">
            <v>645</v>
          </cell>
          <cell r="V93">
            <v>12456</v>
          </cell>
          <cell r="W93">
            <v>6228</v>
          </cell>
          <cell r="X93">
            <v>415.2</v>
          </cell>
          <cell r="Y93">
            <v>941</v>
          </cell>
          <cell r="Z93">
            <v>645</v>
          </cell>
          <cell r="AA93">
            <v>205.36</v>
          </cell>
          <cell r="AB93">
            <v>102.68</v>
          </cell>
          <cell r="AC93">
            <v>102.68</v>
          </cell>
          <cell r="AD93" t="str">
            <v/>
          </cell>
          <cell r="AE93">
            <v>6228</v>
          </cell>
          <cell r="AF93">
            <v>470.5</v>
          </cell>
          <cell r="AG93">
            <v>322.5</v>
          </cell>
          <cell r="AH93">
            <v>102.68</v>
          </cell>
          <cell r="AI93">
            <v>51.34</v>
          </cell>
          <cell r="AJ93">
            <v>51.34</v>
          </cell>
          <cell r="AL93">
            <v>804.83</v>
          </cell>
          <cell r="AM93">
            <v>716.22</v>
          </cell>
          <cell r="AP93">
            <v>5705.31</v>
          </cell>
          <cell r="BI93">
            <v>19.079452054794519</v>
          </cell>
          <cell r="BJ93" t="str">
            <v>08/01/1982</v>
          </cell>
          <cell r="BK93" t="str">
            <v>MASCULINO</v>
          </cell>
          <cell r="BL93">
            <v>37.61643835616438</v>
          </cell>
          <cell r="BM93" t="str">
            <v>AIGC820108HKA</v>
          </cell>
          <cell r="BN93" t="str">
            <v>AIGC820108HJCVNR00</v>
          </cell>
          <cell r="BO93" t="str">
            <v>04988242964</v>
          </cell>
          <cell r="BP93" t="str">
            <v>O+</v>
          </cell>
          <cell r="BQ93" t="str">
            <v>LICENCIATURA EN DERECHO (TRUNCA)</v>
          </cell>
          <cell r="BR93" t="str">
            <v>SIERRA DE MIAHUATLAN</v>
          </cell>
          <cell r="BS93">
            <v>66</v>
          </cell>
          <cell r="BU93" t="str">
            <v>EL NUEVE U HAB</v>
          </cell>
          <cell r="BV93" t="str">
            <v>GUADALAJARA</v>
          </cell>
          <cell r="BW93" t="str">
            <v>JALISCO</v>
          </cell>
          <cell r="BX93">
            <v>44300</v>
          </cell>
          <cell r="BY93">
            <v>36030600</v>
          </cell>
          <cell r="BZ93">
            <v>3338435540</v>
          </cell>
          <cell r="CA93" t="str">
            <v>LIC. CARLOS AVILES   3331724454</v>
          </cell>
          <cell r="CB93" t="str">
            <v>carlox.aviles@gmail.com</v>
          </cell>
          <cell r="CC93" t="str">
            <v>SOLTERO</v>
          </cell>
          <cell r="CD93">
            <v>0</v>
          </cell>
          <cell r="CG93" t="str">
            <v>13:00 - 13:30</v>
          </cell>
          <cell r="CI93">
            <v>36923</v>
          </cell>
          <cell r="CJ93">
            <v>410.72</v>
          </cell>
          <cell r="CK93">
            <v>36923</v>
          </cell>
          <cell r="CM93" t="str">
            <v>152</v>
          </cell>
          <cell r="CN93">
            <v>1</v>
          </cell>
          <cell r="CX93">
            <v>18.849315068493151</v>
          </cell>
          <cell r="CZ93">
            <v>18.841095890410958</v>
          </cell>
          <cell r="DA93" t="str">
            <v>HOMBRE</v>
          </cell>
        </row>
        <row r="94">
          <cell r="F94" t="str">
            <v>080</v>
          </cell>
          <cell r="G94" t="str">
            <v xml:space="preserve">BARCENAS ROQUE CLAUDIA </v>
          </cell>
          <cell r="H94" t="str">
            <v>CAPTURISTA</v>
          </cell>
          <cell r="I94" t="str">
            <v>BASE-SUTCAPECE</v>
          </cell>
          <cell r="J94" t="str">
            <v>DIRECCION JURIDICA Y UNIDAD DE TRANSPARENCIA</v>
          </cell>
          <cell r="K94" t="str">
            <v>JEFATURA DE JURIDICO CONSULTIVO</v>
          </cell>
          <cell r="L94" t="str">
            <v>07</v>
          </cell>
          <cell r="M94">
            <v>40</v>
          </cell>
          <cell r="N94" t="str">
            <v>DIRECCION JURIDICA Y UNIDAD DE TRANSPARENCIA</v>
          </cell>
          <cell r="O94" t="str">
            <v>JEFATURA DE JURIDICO CONSULTIVO</v>
          </cell>
          <cell r="P94" t="str">
            <v>JEFE DE JURIDICO CONSULTIVO</v>
          </cell>
          <cell r="Q94" t="str">
            <v>FLORES JUAREZ JOSE EDUARDO</v>
          </cell>
          <cell r="R94">
            <v>11856</v>
          </cell>
          <cell r="S94">
            <v>395.2</v>
          </cell>
          <cell r="T94">
            <v>926</v>
          </cell>
          <cell r="U94">
            <v>630</v>
          </cell>
          <cell r="V94">
            <v>12006</v>
          </cell>
          <cell r="W94">
            <v>6003</v>
          </cell>
          <cell r="X94">
            <v>400.2</v>
          </cell>
          <cell r="Y94">
            <v>926</v>
          </cell>
          <cell r="Z94">
            <v>630</v>
          </cell>
          <cell r="AA94">
            <v>205.36</v>
          </cell>
          <cell r="AB94">
            <v>102.68</v>
          </cell>
          <cell r="AC94">
            <v>102.68</v>
          </cell>
          <cell r="AD94" t="str">
            <v/>
          </cell>
          <cell r="AE94">
            <v>6003</v>
          </cell>
          <cell r="AF94">
            <v>463</v>
          </cell>
          <cell r="AG94">
            <v>315</v>
          </cell>
          <cell r="AH94">
            <v>102.68</v>
          </cell>
          <cell r="AI94">
            <v>51.34</v>
          </cell>
          <cell r="AJ94">
            <v>51.34</v>
          </cell>
          <cell r="AL94">
            <v>755.17</v>
          </cell>
          <cell r="AM94">
            <v>690.34500000000003</v>
          </cell>
          <cell r="AN94">
            <v>60.03</v>
          </cell>
          <cell r="AO94" t="str">
            <v>SUTCAPECE</v>
          </cell>
          <cell r="AP94">
            <v>5480.8150000000005</v>
          </cell>
          <cell r="BI94">
            <v>27.106849315068494</v>
          </cell>
          <cell r="BJ94" t="str">
            <v>15/12/1973</v>
          </cell>
          <cell r="BK94" t="str">
            <v>FEMENINO</v>
          </cell>
          <cell r="BL94">
            <v>46</v>
          </cell>
          <cell r="BM94" t="str">
            <v>BARC7312157P7</v>
          </cell>
          <cell r="BN94" t="str">
            <v>BARC731215MJCRQL06</v>
          </cell>
          <cell r="BO94" t="str">
            <v>54897348865</v>
          </cell>
          <cell r="BP94" t="str">
            <v>A+</v>
          </cell>
          <cell r="BQ94" t="str">
            <v>LICENCIATURA EN COMERCIO INTERNACIONAL Y ADUANAS</v>
          </cell>
          <cell r="BR94" t="str">
            <v>PASEO LOMA SUR</v>
          </cell>
          <cell r="BS94">
            <v>8167</v>
          </cell>
          <cell r="BU94" t="str">
            <v>LOMA DORADA</v>
          </cell>
          <cell r="BV94" t="str">
            <v>TONALA</v>
          </cell>
          <cell r="BW94" t="str">
            <v>JALISCO</v>
          </cell>
          <cell r="BX94">
            <v>45402</v>
          </cell>
          <cell r="BY94">
            <v>11876608</v>
          </cell>
          <cell r="BZ94">
            <v>3313245689</v>
          </cell>
          <cell r="CA94" t="str">
            <v>JORGE NUÑEZ  16764358</v>
          </cell>
          <cell r="CB94" t="str">
            <v>claudebr@hotmail.com</v>
          </cell>
          <cell r="CC94" t="str">
            <v>CASADA</v>
          </cell>
          <cell r="CD94">
            <v>2</v>
          </cell>
          <cell r="CE94" t="str">
            <v>P</v>
          </cell>
          <cell r="CG94" t="str">
            <v>13:00 - 13:30</v>
          </cell>
          <cell r="CH94" t="str">
            <v>12</v>
          </cell>
          <cell r="CI94">
            <v>36907</v>
          </cell>
          <cell r="CJ94">
            <v>410.72</v>
          </cell>
          <cell r="CK94">
            <v>36907</v>
          </cell>
          <cell r="CL94">
            <v>13972.720000000001</v>
          </cell>
          <cell r="CM94" t="str">
            <v>080</v>
          </cell>
          <cell r="CN94">
            <v>2</v>
          </cell>
          <cell r="CP94">
            <v>13972.720000000001</v>
          </cell>
          <cell r="CQ94">
            <v>6986.3600000000006</v>
          </cell>
          <cell r="CR94">
            <v>10961.630000000001</v>
          </cell>
          <cell r="CS94" t="str">
            <v>BARC-731215-7P7</v>
          </cell>
          <cell r="CT94" t="str">
            <v>BARC7312157P7</v>
          </cell>
          <cell r="CU94" t="str">
            <v>BARC7312157P7</v>
          </cell>
          <cell r="CV94">
            <v>13972.720000000001</v>
          </cell>
          <cell r="CW94">
            <v>10961.630000000001</v>
          </cell>
          <cell r="CX94">
            <v>18.893150684931506</v>
          </cell>
          <cell r="CZ94">
            <v>18.884931506849316</v>
          </cell>
          <cell r="DA94" t="str">
            <v>MUJER</v>
          </cell>
        </row>
        <row r="95">
          <cell r="F95" t="str">
            <v>261</v>
          </cell>
          <cell r="G95" t="str">
            <v>CASTILLO BRAMBILA GRISEL</v>
          </cell>
          <cell r="H95" t="str">
            <v xml:space="preserve">SECRETARIA RECEPCIONISTA </v>
          </cell>
          <cell r="I95" t="str">
            <v>BASE</v>
          </cell>
          <cell r="J95" t="str">
            <v>DIRECCION ADMINISTRATIVA</v>
          </cell>
          <cell r="K95" t="str">
            <v>JEFATURA DE CONTABILIDAD Y FINANZAS</v>
          </cell>
          <cell r="L95" t="str">
            <v>07</v>
          </cell>
          <cell r="M95">
            <v>40</v>
          </cell>
          <cell r="N95" t="str">
            <v>DIRECCION ADMINISTRATIVA</v>
          </cell>
          <cell r="O95" t="str">
            <v>JEFATURA DE CONTABILIDAD Y FINANZAS</v>
          </cell>
          <cell r="P95" t="str">
            <v>JEFE DE CONTABILIDAD Y FINANZAS</v>
          </cell>
          <cell r="Q95" t="str">
            <v>GIRO BORRUEL MARTHA GABRIELA</v>
          </cell>
          <cell r="R95">
            <v>11856</v>
          </cell>
          <cell r="S95">
            <v>395.2</v>
          </cell>
          <cell r="T95">
            <v>926</v>
          </cell>
          <cell r="U95">
            <v>630</v>
          </cell>
          <cell r="V95">
            <v>12006</v>
          </cell>
          <cell r="W95">
            <v>6003</v>
          </cell>
          <cell r="X95">
            <v>400.2</v>
          </cell>
          <cell r="Y95">
            <v>926</v>
          </cell>
          <cell r="Z95">
            <v>630</v>
          </cell>
          <cell r="AA95">
            <v>205.36</v>
          </cell>
          <cell r="AB95" t="str">
            <v/>
          </cell>
          <cell r="AC95" t="str">
            <v/>
          </cell>
          <cell r="AD95" t="str">
            <v/>
          </cell>
          <cell r="AE95">
            <v>6003</v>
          </cell>
          <cell r="AF95">
            <v>463</v>
          </cell>
          <cell r="AG95">
            <v>315</v>
          </cell>
          <cell r="AH95">
            <v>102.68</v>
          </cell>
          <cell r="AI95" t="str">
            <v/>
          </cell>
          <cell r="AJ95" t="str">
            <v/>
          </cell>
          <cell r="AL95">
            <v>733.24</v>
          </cell>
          <cell r="AM95">
            <v>690.34500000000003</v>
          </cell>
          <cell r="AP95">
            <v>5460.0950000000003</v>
          </cell>
          <cell r="AT95" t="str">
            <v xml:space="preserve">SECRETARIA RECEPCIONISTA </v>
          </cell>
          <cell r="AU95">
            <v>7</v>
          </cell>
          <cell r="AV95">
            <v>41061</v>
          </cell>
          <cell r="BI95">
            <v>28.915068493150685</v>
          </cell>
          <cell r="BJ95" t="str">
            <v>20/03/1983</v>
          </cell>
          <cell r="BK95" t="str">
            <v>FEMENINO</v>
          </cell>
          <cell r="BL95">
            <v>36.734246575342468</v>
          </cell>
          <cell r="BM95" t="str">
            <v>CABG830320KJ2</v>
          </cell>
          <cell r="BN95" t="str">
            <v>CABG830320MMCSRR01</v>
          </cell>
          <cell r="BO95" t="str">
            <v>04048350922</v>
          </cell>
          <cell r="BP95" t="str">
            <v>A+</v>
          </cell>
          <cell r="BQ95" t="str">
            <v>LICENCIATURA EN NEGOCIOS INTERNACIONALES</v>
          </cell>
          <cell r="BR95" t="str">
            <v xml:space="preserve">LAGO TEXCOCO </v>
          </cell>
          <cell r="BS95">
            <v>2374</v>
          </cell>
          <cell r="BU95" t="str">
            <v>LAGOS DEL COUNTRY</v>
          </cell>
          <cell r="BV95" t="str">
            <v>GUADALAJARA</v>
          </cell>
          <cell r="BW95" t="str">
            <v>JALISCO</v>
          </cell>
          <cell r="BX95">
            <v>45170</v>
          </cell>
          <cell r="BY95">
            <v>38534999</v>
          </cell>
          <cell r="BZ95" t="str">
            <v>3313-669587</v>
          </cell>
          <cell r="CA95" t="str">
            <v>LUZ MARIA BRAMBILA  333-406-4661</v>
          </cell>
          <cell r="CB95" t="str">
            <v>griscaba@hotmail.com</v>
          </cell>
          <cell r="CC95" t="str">
            <v>SOLTERA</v>
          </cell>
          <cell r="CD95">
            <v>1</v>
          </cell>
          <cell r="CE95" t="str">
            <v>P</v>
          </cell>
          <cell r="CG95" t="str">
            <v>12:30 - 13:00</v>
          </cell>
          <cell r="CH95" t="str">
            <v>03</v>
          </cell>
          <cell r="CI95">
            <v>40949</v>
          </cell>
          <cell r="CJ95">
            <v>205.36</v>
          </cell>
          <cell r="CK95">
            <v>40949</v>
          </cell>
          <cell r="CL95">
            <v>13767.36</v>
          </cell>
          <cell r="CM95" t="str">
            <v>261</v>
          </cell>
          <cell r="CN95">
            <v>2</v>
          </cell>
          <cell r="CP95">
            <v>13767.36</v>
          </cell>
          <cell r="CQ95">
            <v>6883.68</v>
          </cell>
          <cell r="CR95">
            <v>10920.19</v>
          </cell>
          <cell r="CS95" t="str">
            <v>CABG-830320-KJ2</v>
          </cell>
          <cell r="CT95" t="str">
            <v>CABG830320KJ2</v>
          </cell>
          <cell r="CU95" t="str">
            <v>CABG830320KJ2</v>
          </cell>
          <cell r="CV95">
            <v>13767.36</v>
          </cell>
          <cell r="CW95">
            <v>10920.19</v>
          </cell>
          <cell r="CX95">
            <v>7.8191780821917805</v>
          </cell>
          <cell r="CZ95">
            <v>7.8109589041095893</v>
          </cell>
          <cell r="DA95" t="str">
            <v>MUJER</v>
          </cell>
        </row>
        <row r="96">
          <cell r="G96" t="str">
            <v>VACANTE</v>
          </cell>
          <cell r="H96" t="str">
            <v>AUXILIAR ADMINISTRATIVO</v>
          </cell>
          <cell r="I96" t="str">
            <v>BASE</v>
          </cell>
          <cell r="J96" t="str">
            <v>DIRECCION GENERAL</v>
          </cell>
          <cell r="K96" t="str">
            <v>ORGANO INTERNO DE CONTROL</v>
          </cell>
          <cell r="L96" t="str">
            <v>04</v>
          </cell>
          <cell r="M96">
            <v>40</v>
          </cell>
          <cell r="N96" t="str">
            <v>DIRECCION GENERAL</v>
          </cell>
          <cell r="O96" t="str">
            <v>ORGANO INTERNO DE CONTROL</v>
          </cell>
          <cell r="P96" t="str">
            <v>COMISARIO PUBLICO PROPIETARIO</v>
          </cell>
          <cell r="Q96" t="str">
            <v>CUELLAR COVARRUBIAS PATRICIA</v>
          </cell>
          <cell r="R96">
            <v>9788</v>
          </cell>
          <cell r="S96">
            <v>326.26666666666665</v>
          </cell>
          <cell r="T96">
            <v>802</v>
          </cell>
          <cell r="U96">
            <v>482</v>
          </cell>
          <cell r="V96">
            <v>10838</v>
          </cell>
          <cell r="W96">
            <v>5419</v>
          </cell>
          <cell r="X96">
            <v>361.26666666666665</v>
          </cell>
          <cell r="Y96">
            <v>802</v>
          </cell>
          <cell r="Z96">
            <v>482</v>
          </cell>
          <cell r="AA96" t="str">
            <v/>
          </cell>
          <cell r="AB96" t="str">
            <v/>
          </cell>
          <cell r="AC96" t="str">
            <v/>
          </cell>
          <cell r="AD96" t="str">
            <v/>
          </cell>
          <cell r="AE96">
            <v>5419</v>
          </cell>
          <cell r="AF96">
            <v>401</v>
          </cell>
          <cell r="AG96">
            <v>241</v>
          </cell>
          <cell r="AH96" t="str">
            <v/>
          </cell>
          <cell r="AI96" t="str">
            <v/>
          </cell>
          <cell r="AJ96" t="str">
            <v/>
          </cell>
          <cell r="AL96">
            <v>579.91</v>
          </cell>
          <cell r="AM96">
            <v>623.18500000000006</v>
          </cell>
          <cell r="AP96">
            <v>4857.9049999999997</v>
          </cell>
          <cell r="AQ96" t="str">
            <v>AUXILIAR ADMINISTRATIVO</v>
          </cell>
          <cell r="AR96">
            <v>4</v>
          </cell>
          <cell r="AS96">
            <v>42430</v>
          </cell>
          <cell r="BI96">
            <v>0</v>
          </cell>
          <cell r="CG96" t="str">
            <v>13:00 - 13:30</v>
          </cell>
          <cell r="CH96" t="str">
            <v/>
          </cell>
          <cell r="CI96">
            <v>0</v>
          </cell>
          <cell r="CJ96">
            <v>0</v>
          </cell>
          <cell r="CK96">
            <v>0</v>
          </cell>
          <cell r="CL96">
            <v>12122</v>
          </cell>
          <cell r="CM96">
            <v>0</v>
          </cell>
          <cell r="CN96">
            <v>2</v>
          </cell>
          <cell r="CP96">
            <v>12122</v>
          </cell>
          <cell r="CQ96">
            <v>6061</v>
          </cell>
          <cell r="CR96">
            <v>9715.81</v>
          </cell>
          <cell r="CS96" t="str">
            <v>ROOL-920820-1F5</v>
          </cell>
          <cell r="CT96" t="str">
            <v>ROOL9208201F5</v>
          </cell>
          <cell r="CU96">
            <v>0</v>
          </cell>
          <cell r="CV96">
            <v>12122</v>
          </cell>
          <cell r="CW96">
            <v>9715.81</v>
          </cell>
          <cell r="CX96">
            <v>0</v>
          </cell>
          <cell r="CZ96">
            <v>120</v>
          </cell>
          <cell r="DA96" t="str">
            <v>MUJER</v>
          </cell>
        </row>
        <row r="97">
          <cell r="F97" t="str">
            <v>045</v>
          </cell>
          <cell r="G97" t="str">
            <v>AGUAYO MENDIETA RUBEN</v>
          </cell>
          <cell r="H97" t="str">
            <v>TECNICO B</v>
          </cell>
          <cell r="I97" t="str">
            <v>BASE</v>
          </cell>
          <cell r="J97" t="str">
            <v>DIRECCION ADMINISTRATIVA</v>
          </cell>
          <cell r="K97" t="str">
            <v>JEFATURA DE ADQUISICIONES</v>
          </cell>
          <cell r="L97" t="str">
            <v>04</v>
          </cell>
          <cell r="M97">
            <v>40</v>
          </cell>
          <cell r="N97" t="str">
            <v>DIRECCION ADMINISTRATIVA</v>
          </cell>
          <cell r="O97" t="str">
            <v>JEFATURA DE ADQUISICIONES</v>
          </cell>
          <cell r="P97" t="str">
            <v>JEFE DE ADQUISICIONES</v>
          </cell>
          <cell r="Q97" t="str">
            <v>ROLDAN HUERTA CHRISTIAN</v>
          </cell>
          <cell r="R97">
            <v>10238</v>
          </cell>
          <cell r="S97">
            <v>341.26666666666665</v>
          </cell>
          <cell r="T97">
            <v>802</v>
          </cell>
          <cell r="U97">
            <v>482</v>
          </cell>
          <cell r="V97">
            <v>10838</v>
          </cell>
          <cell r="W97">
            <v>5419</v>
          </cell>
          <cell r="X97">
            <v>361.26666666666665</v>
          </cell>
          <cell r="Y97">
            <v>802</v>
          </cell>
          <cell r="Z97">
            <v>482</v>
          </cell>
          <cell r="AA97">
            <v>205.36</v>
          </cell>
          <cell r="AB97">
            <v>102.68</v>
          </cell>
          <cell r="AC97">
            <v>102.68</v>
          </cell>
          <cell r="AD97">
            <v>102.68</v>
          </cell>
          <cell r="AE97">
            <v>5419</v>
          </cell>
          <cell r="AF97">
            <v>401</v>
          </cell>
          <cell r="AG97">
            <v>241</v>
          </cell>
          <cell r="AH97">
            <v>102.68</v>
          </cell>
          <cell r="AI97">
            <v>51.34</v>
          </cell>
          <cell r="AJ97">
            <v>51.34</v>
          </cell>
          <cell r="AK97">
            <v>51.34</v>
          </cell>
          <cell r="AL97">
            <v>625.91</v>
          </cell>
          <cell r="AM97">
            <v>623.18500000000006</v>
          </cell>
          <cell r="AP97">
            <v>5068.6050000000005</v>
          </cell>
          <cell r="BI97">
            <v>30.213698630136985</v>
          </cell>
          <cell r="BJ97" t="str">
            <v>22/08/1969</v>
          </cell>
          <cell r="BK97" t="str">
            <v>MASCULINO</v>
          </cell>
          <cell r="BL97">
            <v>50.317808219178083</v>
          </cell>
          <cell r="BM97" t="str">
            <v>AUMR690822G36</v>
          </cell>
          <cell r="BN97" t="str">
            <v>AUMR690822HJCGNB08</v>
          </cell>
          <cell r="BO97" t="str">
            <v>04866917844</v>
          </cell>
          <cell r="BP97" t="str">
            <v>O+</v>
          </cell>
          <cell r="BQ97" t="str">
            <v>EDUCACION PRIMARIA</v>
          </cell>
          <cell r="BR97" t="str">
            <v>GUAMUCHIL</v>
          </cell>
          <cell r="BS97">
            <v>28</v>
          </cell>
          <cell r="BU97" t="str">
            <v>LA HIGUERA</v>
          </cell>
          <cell r="BV97" t="str">
            <v>ZAPOPAN</v>
          </cell>
          <cell r="BW97" t="str">
            <v>JALISCO</v>
          </cell>
          <cell r="BX97">
            <v>45180</v>
          </cell>
          <cell r="BY97">
            <v>36255066</v>
          </cell>
          <cell r="BZ97" t="str">
            <v>3313-139560</v>
          </cell>
          <cell r="CA97" t="str">
            <v>MARTHA DELGADILLO B.  3313-524642</v>
          </cell>
          <cell r="CB97" t="str">
            <v>rubenaguayo1969@gmail.com</v>
          </cell>
          <cell r="CC97" t="str">
            <v>CASADO</v>
          </cell>
          <cell r="CD97">
            <v>1</v>
          </cell>
          <cell r="CF97" t="str">
            <v>P</v>
          </cell>
          <cell r="CG97" t="str">
            <v>12:30 - 13:00</v>
          </cell>
          <cell r="CH97" t="str">
            <v>08</v>
          </cell>
          <cell r="CI97">
            <v>36465</v>
          </cell>
          <cell r="CJ97">
            <v>513.40000000000009</v>
          </cell>
          <cell r="CK97">
            <v>36465</v>
          </cell>
          <cell r="CL97">
            <v>12532.720000000001</v>
          </cell>
          <cell r="CM97" t="str">
            <v>045</v>
          </cell>
          <cell r="CN97">
            <v>1</v>
          </cell>
          <cell r="CP97">
            <v>12532.720000000001</v>
          </cell>
          <cell r="CQ97">
            <v>6266.3600000000006</v>
          </cell>
          <cell r="CR97">
            <v>10137.210000000001</v>
          </cell>
          <cell r="CS97" t="str">
            <v>AUMR-690822-G36</v>
          </cell>
          <cell r="CT97" t="str">
            <v>AUMR690822G36</v>
          </cell>
          <cell r="CU97" t="str">
            <v>AUMR690822G36</v>
          </cell>
          <cell r="CV97">
            <v>12532.720000000001</v>
          </cell>
          <cell r="CW97">
            <v>10137.210000000001</v>
          </cell>
          <cell r="CX97">
            <v>20.104109589041094</v>
          </cell>
          <cell r="CZ97">
            <v>20.095890410958905</v>
          </cell>
          <cell r="DA97" t="str">
            <v>HOMBRE</v>
          </cell>
        </row>
        <row r="98">
          <cell r="F98" t="str">
            <v>211</v>
          </cell>
          <cell r="G98" t="str">
            <v>RAMIREZ ALVARADO LIZETH</v>
          </cell>
          <cell r="H98" t="str">
            <v>AUXILIAR ADMINISTRATIVO</v>
          </cell>
          <cell r="I98" t="str">
            <v>BASE</v>
          </cell>
          <cell r="J98" t="str">
            <v>DIRECCION ADMINISTRATIVA</v>
          </cell>
          <cell r="K98" t="str">
            <v>JEFATURA DE CONTABILIDAD Y FINANZAS</v>
          </cell>
          <cell r="L98" t="str">
            <v>04</v>
          </cell>
          <cell r="M98">
            <v>40</v>
          </cell>
          <cell r="N98" t="str">
            <v>DIRECCION ADMINISTRATIVA</v>
          </cell>
          <cell r="O98" t="str">
            <v>JEFATURA DE CONTABILIDAD Y FINANZAS</v>
          </cell>
          <cell r="P98" t="str">
            <v>JEFE DE CONTABILIDAD Y FINANZAS</v>
          </cell>
          <cell r="Q98" t="str">
            <v>GIRO BORRUEL MARTHA GABRIELA</v>
          </cell>
          <cell r="R98">
            <v>10238</v>
          </cell>
          <cell r="S98">
            <v>341.26666666666665</v>
          </cell>
          <cell r="T98">
            <v>802</v>
          </cell>
          <cell r="U98">
            <v>482</v>
          </cell>
          <cell r="V98">
            <v>10838</v>
          </cell>
          <cell r="W98">
            <v>5419</v>
          </cell>
          <cell r="X98">
            <v>361.26666666666665</v>
          </cell>
          <cell r="Y98">
            <v>802</v>
          </cell>
          <cell r="Z98">
            <v>482</v>
          </cell>
          <cell r="AA98">
            <v>205.36</v>
          </cell>
          <cell r="AB98">
            <v>102.68</v>
          </cell>
          <cell r="AC98" t="str">
            <v/>
          </cell>
          <cell r="AD98" t="str">
            <v/>
          </cell>
          <cell r="AE98">
            <v>5419</v>
          </cell>
          <cell r="AF98">
            <v>401</v>
          </cell>
          <cell r="AG98">
            <v>241</v>
          </cell>
          <cell r="AH98">
            <v>102.68</v>
          </cell>
          <cell r="AI98">
            <v>51.34</v>
          </cell>
          <cell r="AJ98" t="str">
            <v/>
          </cell>
          <cell r="AL98">
            <v>607.51</v>
          </cell>
          <cell r="AM98">
            <v>623.18500000000006</v>
          </cell>
          <cell r="AP98">
            <v>4984.3249999999998</v>
          </cell>
          <cell r="BI98">
            <v>18.986301369863014</v>
          </cell>
          <cell r="BJ98" t="str">
            <v>01/12/1986</v>
          </cell>
          <cell r="BK98" t="str">
            <v>FEMENINO</v>
          </cell>
          <cell r="BL98">
            <v>33.030136986301372</v>
          </cell>
          <cell r="BM98" t="str">
            <v>RAAL861201EI9</v>
          </cell>
          <cell r="BN98" t="str">
            <v>RAAL861201MJCMLZ05</v>
          </cell>
          <cell r="BO98" t="str">
            <v>75058656523</v>
          </cell>
          <cell r="BP98" t="str">
            <v>O+</v>
          </cell>
          <cell r="BQ98" t="str">
            <v>LICENCIATURA EN CONTADURIA PUBLICA</v>
          </cell>
          <cell r="BR98" t="str">
            <v>ENCARNACION ORTIZ</v>
          </cell>
          <cell r="BS98">
            <v>518</v>
          </cell>
          <cell r="BU98" t="str">
            <v>LA PALMITA</v>
          </cell>
          <cell r="BV98" t="str">
            <v>ZAPOPAN</v>
          </cell>
          <cell r="BW98" t="str">
            <v>JALISCO</v>
          </cell>
          <cell r="BX98">
            <v>45186</v>
          </cell>
          <cell r="BY98">
            <v>33663333</v>
          </cell>
          <cell r="BZ98" t="str">
            <v>3313-277079</v>
          </cell>
          <cell r="CA98" t="str">
            <v>LOURDES RAMOS     3636-1691</v>
          </cell>
          <cell r="CB98" t="str">
            <v>israelliot@gmial.com</v>
          </cell>
          <cell r="CC98" t="str">
            <v>SOLTERA</v>
          </cell>
          <cell r="CD98">
            <v>1</v>
          </cell>
          <cell r="CE98" t="str">
            <v>P</v>
          </cell>
          <cell r="CG98" t="str">
            <v>13:00 - 13:30</v>
          </cell>
          <cell r="CH98" t="str">
            <v>12</v>
          </cell>
          <cell r="CI98">
            <v>38677</v>
          </cell>
          <cell r="CJ98">
            <v>308.04000000000002</v>
          </cell>
          <cell r="CK98">
            <v>38677</v>
          </cell>
          <cell r="CL98">
            <v>12430.04</v>
          </cell>
          <cell r="CM98" t="str">
            <v>211</v>
          </cell>
          <cell r="CN98">
            <v>2</v>
          </cell>
          <cell r="CP98">
            <v>12430.04</v>
          </cell>
          <cell r="CQ98">
            <v>6215.02</v>
          </cell>
          <cell r="CR98">
            <v>9968.65</v>
          </cell>
          <cell r="CS98" t="str">
            <v>RAAL-861201-EI9</v>
          </cell>
          <cell r="CT98" t="str">
            <v>RAAL861201EI9</v>
          </cell>
          <cell r="CU98" t="str">
            <v>RAAL861201EI9</v>
          </cell>
          <cell r="CV98">
            <v>12430.04</v>
          </cell>
          <cell r="CW98">
            <v>9968.65</v>
          </cell>
          <cell r="CX98">
            <v>14.043835616438356</v>
          </cell>
          <cell r="CZ98">
            <v>14.035616438356165</v>
          </cell>
          <cell r="DA98" t="str">
            <v>MUJER</v>
          </cell>
        </row>
        <row r="99">
          <cell r="F99" t="str">
            <v>127</v>
          </cell>
          <cell r="G99" t="str">
            <v>SOLIS HERNANDEZ JORGE</v>
          </cell>
          <cell r="H99" t="str">
            <v xml:space="preserve">VIGILANTE </v>
          </cell>
          <cell r="I99" t="str">
            <v>CONFIANZA</v>
          </cell>
          <cell r="J99" t="str">
            <v>DIRECCION ADMINISTRATIVA</v>
          </cell>
          <cell r="K99" t="str">
            <v>JEFATURA DE ADQUISICIONES</v>
          </cell>
          <cell r="L99" t="str">
            <v>04</v>
          </cell>
          <cell r="M99">
            <v>40</v>
          </cell>
          <cell r="N99" t="str">
            <v>DIRECCION ADMINISTRATIVA</v>
          </cell>
          <cell r="O99" t="str">
            <v>JEFATURA DE ADQUISICIONES</v>
          </cell>
          <cell r="P99" t="str">
            <v>JEFE DE ADQUISICIONES</v>
          </cell>
          <cell r="Q99" t="str">
            <v>ROLDAN HUERTA CHRISTIAN</v>
          </cell>
          <cell r="R99">
            <v>10238</v>
          </cell>
          <cell r="S99">
            <v>341.26666666666665</v>
          </cell>
          <cell r="T99">
            <v>802</v>
          </cell>
          <cell r="U99">
            <v>482</v>
          </cell>
          <cell r="V99">
            <v>10838</v>
          </cell>
          <cell r="W99">
            <v>5419</v>
          </cell>
          <cell r="X99">
            <v>361.26666666666665</v>
          </cell>
          <cell r="Y99">
            <v>802</v>
          </cell>
          <cell r="Z99">
            <v>482</v>
          </cell>
          <cell r="AA99">
            <v>205.36</v>
          </cell>
          <cell r="AB99">
            <v>102.68</v>
          </cell>
          <cell r="AC99">
            <v>102.68</v>
          </cell>
          <cell r="AD99" t="str">
            <v/>
          </cell>
          <cell r="AE99">
            <v>5419</v>
          </cell>
          <cell r="AF99">
            <v>401</v>
          </cell>
          <cell r="AG99">
            <v>241</v>
          </cell>
          <cell r="AH99">
            <v>102.68</v>
          </cell>
          <cell r="AI99">
            <v>51.34</v>
          </cell>
          <cell r="AJ99">
            <v>51.34</v>
          </cell>
          <cell r="AL99">
            <v>616.71</v>
          </cell>
          <cell r="AM99">
            <v>623.18500000000006</v>
          </cell>
          <cell r="AN99">
            <v>0</v>
          </cell>
          <cell r="AO99" t="str">
            <v>STSC</v>
          </cell>
          <cell r="AP99">
            <v>5026.4650000000001</v>
          </cell>
          <cell r="BI99">
            <v>47.613698630136987</v>
          </cell>
          <cell r="BJ99" t="str">
            <v>01/02/1955</v>
          </cell>
          <cell r="BK99" t="str">
            <v>MASCULINO</v>
          </cell>
          <cell r="BL99">
            <v>64.882191780821913</v>
          </cell>
          <cell r="BM99" t="str">
            <v>SOHJ550201RS1</v>
          </cell>
          <cell r="BN99" t="str">
            <v>SOHJ550201HMNLRR01</v>
          </cell>
          <cell r="BO99" t="str">
            <v>04755526185</v>
          </cell>
          <cell r="BP99" t="str">
            <v>O-</v>
          </cell>
          <cell r="BQ99" t="str">
            <v>BACHILLERATO</v>
          </cell>
          <cell r="BR99" t="str">
            <v xml:space="preserve">ANDADOR RAYO DEL SUR </v>
          </cell>
          <cell r="BS99">
            <v>5519</v>
          </cell>
          <cell r="BU99" t="str">
            <v>UNIDAD INFONAVIT COLLY</v>
          </cell>
          <cell r="BV99" t="str">
            <v>ZAPOPAN</v>
          </cell>
          <cell r="BW99" t="str">
            <v>JALISCO</v>
          </cell>
          <cell r="BX99">
            <v>45083</v>
          </cell>
          <cell r="BY99">
            <v>33670887</v>
          </cell>
          <cell r="BZ99" t="str">
            <v>333-904-9934</v>
          </cell>
          <cell r="CA99" t="str">
            <v>MIGUEL ANGEL SOLIS  3311-936929</v>
          </cell>
          <cell r="CB99" t="str">
            <v>jorgesolishz@gmail.com</v>
          </cell>
          <cell r="CC99" t="str">
            <v>CASADO</v>
          </cell>
          <cell r="CD99">
            <v>4</v>
          </cell>
          <cell r="CF99" t="str">
            <v>P</v>
          </cell>
          <cell r="CG99" t="str">
            <v>N/A</v>
          </cell>
          <cell r="CH99" t="str">
            <v>02</v>
          </cell>
          <cell r="CI99">
            <v>37500</v>
          </cell>
          <cell r="CJ99">
            <v>410.72</v>
          </cell>
          <cell r="CK99">
            <v>37500</v>
          </cell>
          <cell r="CL99">
            <v>12532.720000000001</v>
          </cell>
          <cell r="CM99" t="str">
            <v>127</v>
          </cell>
          <cell r="CN99">
            <v>1</v>
          </cell>
          <cell r="CP99">
            <v>12532.720000000001</v>
          </cell>
          <cell r="CQ99">
            <v>6266.3600000000006</v>
          </cell>
          <cell r="CR99">
            <v>10052.93</v>
          </cell>
          <cell r="CS99" t="str">
            <v>SOHJ-550201-RS1</v>
          </cell>
          <cell r="CT99" t="str">
            <v>SOHJ550201RS1</v>
          </cell>
          <cell r="CU99" t="str">
            <v>SOHJ550201RS1</v>
          </cell>
          <cell r="CV99">
            <v>12532.720000000001</v>
          </cell>
          <cell r="CW99">
            <v>10052.93</v>
          </cell>
          <cell r="CX99">
            <v>17.268493150684932</v>
          </cell>
          <cell r="CZ99">
            <v>17.260273972602739</v>
          </cell>
          <cell r="DA99" t="str">
            <v>HOMBRE</v>
          </cell>
        </row>
        <row r="100">
          <cell r="F100" t="str">
            <v>175</v>
          </cell>
          <cell r="G100" t="str">
            <v>RODRIGUEZ LOZA VICTOR</v>
          </cell>
          <cell r="H100" t="str">
            <v xml:space="preserve">VIGILANTE </v>
          </cell>
          <cell r="I100" t="str">
            <v>CONFIANZA</v>
          </cell>
          <cell r="J100" t="str">
            <v>DIRECCION ADMINISTRATIVA</v>
          </cell>
          <cell r="K100" t="str">
            <v>JEFATURA DE ADQUISICIONES</v>
          </cell>
          <cell r="L100" t="str">
            <v>04</v>
          </cell>
          <cell r="M100">
            <v>40</v>
          </cell>
          <cell r="N100" t="str">
            <v>DIRECCION ADMINISTRATIVA</v>
          </cell>
          <cell r="O100" t="str">
            <v>JEFATURA DE ADQUISICIONES</v>
          </cell>
          <cell r="P100" t="str">
            <v>JEFE DE ADQUISICIONES</v>
          </cell>
          <cell r="Q100" t="str">
            <v>ROLDAN HUERTA CHRISTIAN</v>
          </cell>
          <cell r="R100">
            <v>10238</v>
          </cell>
          <cell r="S100">
            <v>341.26666666666665</v>
          </cell>
          <cell r="T100">
            <v>802</v>
          </cell>
          <cell r="U100">
            <v>482</v>
          </cell>
          <cell r="V100">
            <v>10838</v>
          </cell>
          <cell r="W100">
            <v>5419</v>
          </cell>
          <cell r="X100">
            <v>361.26666666666665</v>
          </cell>
          <cell r="Y100">
            <v>802</v>
          </cell>
          <cell r="Z100">
            <v>482</v>
          </cell>
          <cell r="AA100">
            <v>205.36</v>
          </cell>
          <cell r="AB100">
            <v>102.68</v>
          </cell>
          <cell r="AC100">
            <v>102.68</v>
          </cell>
          <cell r="AD100" t="str">
            <v/>
          </cell>
          <cell r="AE100">
            <v>5419</v>
          </cell>
          <cell r="AF100">
            <v>401</v>
          </cell>
          <cell r="AG100">
            <v>241</v>
          </cell>
          <cell r="AH100">
            <v>102.68</v>
          </cell>
          <cell r="AI100">
            <v>51.34</v>
          </cell>
          <cell r="AJ100">
            <v>51.34</v>
          </cell>
          <cell r="AL100">
            <v>616.71</v>
          </cell>
          <cell r="AM100">
            <v>623.18500000000006</v>
          </cell>
          <cell r="AP100">
            <v>5026.4650000000001</v>
          </cell>
          <cell r="BI100">
            <v>33.350684931506848</v>
          </cell>
          <cell r="BJ100" t="str">
            <v>03/08/1970</v>
          </cell>
          <cell r="BK100" t="str">
            <v>MASCULINO</v>
          </cell>
          <cell r="BL100">
            <v>49.369863013698627</v>
          </cell>
          <cell r="BM100" t="str">
            <v>ROLV700803PDA</v>
          </cell>
          <cell r="BN100" t="str">
            <v>ROLV700803HMNDZC09</v>
          </cell>
          <cell r="BO100" t="str">
            <v>04877051955</v>
          </cell>
          <cell r="BP100" t="str">
            <v>A+</v>
          </cell>
          <cell r="BQ100" t="str">
            <v>BACHILLERATO TRUNCO</v>
          </cell>
          <cell r="BR100" t="str">
            <v>CIRCUITO TITANIO</v>
          </cell>
          <cell r="BS100">
            <v>102</v>
          </cell>
          <cell r="BT100">
            <v>-44</v>
          </cell>
          <cell r="BU100" t="str">
            <v>VALLES DE LOS MOLINOS</v>
          </cell>
          <cell r="BV100" t="str">
            <v>ZAPOPAN</v>
          </cell>
          <cell r="BW100" t="str">
            <v>JALISCO</v>
          </cell>
          <cell r="BX100">
            <v>44200</v>
          </cell>
          <cell r="BY100">
            <v>15421278</v>
          </cell>
          <cell r="BZ100" t="str">
            <v>3311-090406</v>
          </cell>
          <cell r="CA100" t="str">
            <v>LOURDES LOZA GALLARDO    3656-4486</v>
          </cell>
          <cell r="CB100" t="str">
            <v>vicosloza1970@hotmail.com</v>
          </cell>
          <cell r="CC100" t="str">
            <v>CASADO</v>
          </cell>
          <cell r="CD100">
            <v>2</v>
          </cell>
          <cell r="CF100" t="str">
            <v>P</v>
          </cell>
          <cell r="CG100" t="str">
            <v>N/A</v>
          </cell>
          <cell r="CH100" t="str">
            <v>08</v>
          </cell>
          <cell r="CI100">
            <v>37956</v>
          </cell>
          <cell r="CJ100">
            <v>410.72</v>
          </cell>
          <cell r="CK100">
            <v>37956</v>
          </cell>
          <cell r="CL100">
            <v>12532.720000000001</v>
          </cell>
          <cell r="CM100" t="str">
            <v>175</v>
          </cell>
          <cell r="CN100">
            <v>1</v>
          </cell>
          <cell r="CP100">
            <v>12532.720000000001</v>
          </cell>
          <cell r="CQ100">
            <v>6266.3600000000006</v>
          </cell>
          <cell r="CR100">
            <v>10052.93</v>
          </cell>
          <cell r="CS100" t="str">
            <v>ROLV-700803-PDA</v>
          </cell>
          <cell r="CT100" t="str">
            <v>ROLV700803PDA</v>
          </cell>
          <cell r="CU100" t="str">
            <v>ROLV700803PDA</v>
          </cell>
          <cell r="CV100">
            <v>12532.720000000001</v>
          </cell>
          <cell r="CW100">
            <v>10052.93</v>
          </cell>
          <cell r="CX100">
            <v>16.019178082191782</v>
          </cell>
          <cell r="CZ100">
            <v>16.010958904109589</v>
          </cell>
          <cell r="DA100" t="str">
            <v>HOMBRE</v>
          </cell>
        </row>
        <row r="101">
          <cell r="F101" t="str">
            <v>319</v>
          </cell>
          <cell r="G101" t="str">
            <v>HERNANDEZ CASTILLO ISIDORO</v>
          </cell>
          <cell r="H101" t="str">
            <v>JARDINERO</v>
          </cell>
          <cell r="I101" t="str">
            <v>BASE</v>
          </cell>
          <cell r="J101" t="str">
            <v>DIRECCION ADMINISTRATIVA</v>
          </cell>
          <cell r="K101" t="str">
            <v>JEFATURA DE ADQUISICIONES</v>
          </cell>
          <cell r="L101" t="str">
            <v>03</v>
          </cell>
          <cell r="M101">
            <v>40</v>
          </cell>
          <cell r="N101" t="str">
            <v>DIRECCION ADMINISTRATIVA</v>
          </cell>
          <cell r="O101" t="str">
            <v>JEFATURA DE ADQUISICIONES</v>
          </cell>
          <cell r="P101" t="str">
            <v>JEFE DE ADQUISICIONES</v>
          </cell>
          <cell r="Q101" t="str">
            <v>ROLDAN HUERTA CHRISTIAN</v>
          </cell>
          <cell r="R101">
            <v>9869</v>
          </cell>
          <cell r="S101">
            <v>328.96666666666664</v>
          </cell>
          <cell r="T101">
            <v>788</v>
          </cell>
          <cell r="U101">
            <v>468</v>
          </cell>
          <cell r="V101">
            <v>10469</v>
          </cell>
          <cell r="W101">
            <v>5234.5</v>
          </cell>
          <cell r="X101">
            <v>348.96666666666664</v>
          </cell>
          <cell r="Y101">
            <v>788</v>
          </cell>
          <cell r="Z101">
            <v>468</v>
          </cell>
          <cell r="AA101">
            <v>205.36</v>
          </cell>
          <cell r="AB101" t="str">
            <v/>
          </cell>
          <cell r="AC101" t="str">
            <v/>
          </cell>
          <cell r="AD101" t="str">
            <v/>
          </cell>
          <cell r="AE101">
            <v>5234.5</v>
          </cell>
          <cell r="AF101">
            <v>394</v>
          </cell>
          <cell r="AG101">
            <v>234</v>
          </cell>
          <cell r="AH101">
            <v>102.68</v>
          </cell>
          <cell r="AI101" t="str">
            <v/>
          </cell>
          <cell r="AJ101" t="str">
            <v/>
          </cell>
          <cell r="AL101">
            <v>563.99</v>
          </cell>
          <cell r="AM101">
            <v>601.96749999999997</v>
          </cell>
          <cell r="AP101">
            <v>4799.2225000000008</v>
          </cell>
          <cell r="AQ101" t="str">
            <v>JARDINERO</v>
          </cell>
          <cell r="AR101">
            <v>3</v>
          </cell>
          <cell r="AS101">
            <v>41555</v>
          </cell>
          <cell r="BI101">
            <v>36.536986301369865</v>
          </cell>
          <cell r="BJ101" t="str">
            <v>04/04/1977</v>
          </cell>
          <cell r="BK101" t="str">
            <v>MASCULINO</v>
          </cell>
          <cell r="BL101">
            <v>42.695890410958903</v>
          </cell>
          <cell r="BM101" t="str">
            <v>HECI770404SG0</v>
          </cell>
          <cell r="BN101" t="str">
            <v>HECI770404HSPRSS07</v>
          </cell>
          <cell r="BO101" t="str">
            <v>01037700158</v>
          </cell>
          <cell r="BP101" t="str">
            <v>O+</v>
          </cell>
          <cell r="BQ101" t="str">
            <v>EDUCACION SECUNDARIA</v>
          </cell>
          <cell r="BR101" t="str">
            <v>NAVO</v>
          </cell>
          <cell r="BS101">
            <v>65</v>
          </cell>
          <cell r="BU101" t="str">
            <v>CRUCERO DE LA MEZA</v>
          </cell>
          <cell r="BV101" t="str">
            <v>ZAPOPAN</v>
          </cell>
          <cell r="BW101" t="str">
            <v>JALISCO</v>
          </cell>
          <cell r="BX101">
            <v>45180</v>
          </cell>
          <cell r="BY101">
            <v>24105472</v>
          </cell>
          <cell r="BZ101" t="str">
            <v>3315-119572</v>
          </cell>
          <cell r="CA101" t="str">
            <v>MAGDALENA 3315-634171</v>
          </cell>
          <cell r="CB101" t="str">
            <v>isiher77@gmail.com</v>
          </cell>
          <cell r="CC101" t="str">
            <v>CASADO</v>
          </cell>
          <cell r="CD101">
            <v>3</v>
          </cell>
          <cell r="CF101" t="str">
            <v>P</v>
          </cell>
          <cell r="CG101" t="str">
            <v>10:00 - 10:30</v>
          </cell>
          <cell r="CH101" t="str">
            <v>04</v>
          </cell>
          <cell r="CI101">
            <v>41555</v>
          </cell>
          <cell r="CJ101">
            <v>205.36</v>
          </cell>
          <cell r="CK101">
            <v>41555</v>
          </cell>
          <cell r="CL101">
            <v>11930.36</v>
          </cell>
          <cell r="CM101" t="str">
            <v>319</v>
          </cell>
          <cell r="CN101">
            <v>1</v>
          </cell>
          <cell r="CP101">
            <v>11930.36</v>
          </cell>
          <cell r="CQ101">
            <v>5965.18</v>
          </cell>
          <cell r="CR101">
            <v>9598.4450000000015</v>
          </cell>
          <cell r="CS101" t="str">
            <v>HECI-770404-SG0</v>
          </cell>
          <cell r="CT101" t="str">
            <v>HECI770404SG0</v>
          </cell>
          <cell r="CU101" t="str">
            <v>HECI770404SG0</v>
          </cell>
          <cell r="CV101">
            <v>11930.36</v>
          </cell>
          <cell r="CW101">
            <v>9598.4450000000015</v>
          </cell>
          <cell r="CX101">
            <v>6.1589041095890407</v>
          </cell>
          <cell r="CZ101">
            <v>6.1506849315068495</v>
          </cell>
          <cell r="DA101" t="str">
            <v>HOMBRE</v>
          </cell>
        </row>
        <row r="102">
          <cell r="F102" t="str">
            <v>267</v>
          </cell>
          <cell r="G102" t="str">
            <v xml:space="preserve">CHAVEZ RUBIO ARMANDO </v>
          </cell>
          <cell r="H102" t="str">
            <v>VELADOR</v>
          </cell>
          <cell r="I102" t="str">
            <v>BASE</v>
          </cell>
          <cell r="J102" t="str">
            <v>DIRECCION ADMINISTRATIVA</v>
          </cell>
          <cell r="K102" t="str">
            <v>JEFATURA DE ADQUISICIONES</v>
          </cell>
          <cell r="L102" t="str">
            <v>02</v>
          </cell>
          <cell r="M102">
            <v>40</v>
          </cell>
          <cell r="N102" t="str">
            <v>DIRECCION ADMINISTRATIVA</v>
          </cell>
          <cell r="O102" t="str">
            <v>JEFATURA DE ADQUISICIONES</v>
          </cell>
          <cell r="P102" t="str">
            <v>JEFE DE ADQUISICIONES</v>
          </cell>
          <cell r="Q102" t="str">
            <v>ROLDAN HUERTA CHRISTIAN</v>
          </cell>
          <cell r="R102">
            <v>9479</v>
          </cell>
          <cell r="S102">
            <v>315.96666666666664</v>
          </cell>
          <cell r="T102">
            <v>737</v>
          </cell>
          <cell r="U102">
            <v>455</v>
          </cell>
          <cell r="V102">
            <v>10079</v>
          </cell>
          <cell r="W102">
            <v>5039.5</v>
          </cell>
          <cell r="X102">
            <v>335.96666666666664</v>
          </cell>
          <cell r="Y102">
            <v>737</v>
          </cell>
          <cell r="Z102">
            <v>455</v>
          </cell>
          <cell r="AA102">
            <v>205.36</v>
          </cell>
          <cell r="AB102" t="str">
            <v/>
          </cell>
          <cell r="AC102" t="str">
            <v/>
          </cell>
          <cell r="AD102" t="str">
            <v/>
          </cell>
          <cell r="AE102">
            <v>5039.5</v>
          </cell>
          <cell r="AF102">
            <v>368.5</v>
          </cell>
          <cell r="AG102">
            <v>227.5</v>
          </cell>
          <cell r="AH102">
            <v>102.68</v>
          </cell>
          <cell r="AI102" t="str">
            <v/>
          </cell>
          <cell r="AJ102" t="str">
            <v/>
          </cell>
          <cell r="AL102">
            <v>527.88</v>
          </cell>
          <cell r="AM102">
            <v>579.54250000000002</v>
          </cell>
          <cell r="AP102">
            <v>4630.7574999999997</v>
          </cell>
          <cell r="BI102">
            <v>48.079452054794523</v>
          </cell>
          <cell r="BJ102" t="str">
            <v>14/11/1964</v>
          </cell>
          <cell r="BK102" t="str">
            <v>MASCULINO</v>
          </cell>
          <cell r="BL102">
            <v>55.090410958904108</v>
          </cell>
          <cell r="BM102" t="str">
            <v>CARA641114HG4</v>
          </cell>
          <cell r="BN102" t="str">
            <v>CARA641114HJCHBR07</v>
          </cell>
          <cell r="BO102" t="str">
            <v>04906403979</v>
          </cell>
          <cell r="BP102" t="str">
            <v>O+</v>
          </cell>
          <cell r="BQ102" t="str">
            <v>LICENCIATURA EN ADMINISTRACION DE EMPRESAS</v>
          </cell>
          <cell r="BR102" t="str">
            <v>RAMOS BLANCARTE</v>
          </cell>
          <cell r="BS102">
            <v>536</v>
          </cell>
          <cell r="BU102" t="str">
            <v>OBLATOS</v>
          </cell>
          <cell r="BV102" t="str">
            <v>GUADALAJARA</v>
          </cell>
          <cell r="BW102" t="str">
            <v>JALISCO</v>
          </cell>
          <cell r="BX102">
            <v>44380</v>
          </cell>
          <cell r="BY102">
            <v>36178905</v>
          </cell>
          <cell r="BZ102" t="str">
            <v>3312-973400</v>
          </cell>
          <cell r="CA102" t="str">
            <v>CRISTINA CHAVEZ RUBIO  3313-195684</v>
          </cell>
          <cell r="CB102" t="str">
            <v>arubio1964@hotmail.com</v>
          </cell>
          <cell r="CC102" t="str">
            <v>SOLTERO</v>
          </cell>
          <cell r="CD102">
            <v>0</v>
          </cell>
          <cell r="CG102" t="str">
            <v>N/A</v>
          </cell>
          <cell r="CH102" t="str">
            <v>11</v>
          </cell>
          <cell r="CI102">
            <v>41244</v>
          </cell>
          <cell r="CJ102">
            <v>205.36</v>
          </cell>
          <cell r="CK102">
            <v>41244</v>
          </cell>
          <cell r="CL102">
            <v>11476.36</v>
          </cell>
          <cell r="CM102" t="str">
            <v>267</v>
          </cell>
          <cell r="CN102">
            <v>1</v>
          </cell>
          <cell r="CP102">
            <v>11476.36</v>
          </cell>
          <cell r="CQ102">
            <v>5738.18</v>
          </cell>
          <cell r="CR102">
            <v>9261.5149999999994</v>
          </cell>
          <cell r="CS102" t="str">
            <v>CARA-641114-HG4</v>
          </cell>
          <cell r="CT102" t="str">
            <v>CARA641114HG4</v>
          </cell>
          <cell r="CU102" t="str">
            <v>CARA641114HG4</v>
          </cell>
          <cell r="CV102">
            <v>11476.36</v>
          </cell>
          <cell r="CW102">
            <v>9261.5149999999994</v>
          </cell>
          <cell r="CX102">
            <v>7.0109589041095894</v>
          </cell>
          <cell r="CZ102">
            <v>7.0027397260273974</v>
          </cell>
          <cell r="DA102" t="str">
            <v>HOMBRE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BQ115"/>
  <sheetViews>
    <sheetView tabSelected="1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G5" sqref="G5"/>
    </sheetView>
  </sheetViews>
  <sheetFormatPr baseColWidth="10" defaultRowHeight="15" x14ac:dyDescent="0.25"/>
  <cols>
    <col min="1" max="1" width="5" customWidth="1"/>
    <col min="2" max="2" width="4.140625" customWidth="1"/>
    <col min="3" max="3" width="13.7109375" customWidth="1"/>
    <col min="4" max="4" width="9.5703125" customWidth="1"/>
    <col min="5" max="5" width="24.85546875" customWidth="1"/>
    <col min="6" max="6" width="47.28515625" bestFit="1" customWidth="1"/>
    <col min="7" max="7" width="47.140625" bestFit="1" customWidth="1"/>
    <col min="8" max="8" width="25" customWidth="1"/>
    <col min="9" max="9" width="16.7109375" customWidth="1"/>
    <col min="10" max="10" width="23.42578125" customWidth="1"/>
    <col min="11" max="11" width="23.42578125" style="8" customWidth="1"/>
    <col min="12" max="12" width="16.7109375" customWidth="1"/>
    <col min="13" max="13" width="14.28515625" customWidth="1"/>
    <col min="14" max="14" width="16.28515625" customWidth="1"/>
    <col min="15" max="15" width="14.5703125" customWidth="1"/>
    <col min="16" max="16" width="15.7109375" customWidth="1"/>
    <col min="17" max="17" width="14.5703125" customWidth="1"/>
    <col min="18" max="18" width="12.42578125" customWidth="1"/>
    <col min="19" max="19" width="11.85546875" customWidth="1"/>
    <col min="20" max="20" width="14.28515625" customWidth="1"/>
    <col min="21" max="21" width="13.85546875" customWidth="1"/>
    <col min="23" max="23" width="15.140625" customWidth="1"/>
    <col min="24" max="24" width="14.28515625" customWidth="1"/>
    <col min="27" max="27" width="13" customWidth="1"/>
    <col min="30" max="30" width="12.5703125" customWidth="1"/>
    <col min="32" max="32" width="13" customWidth="1"/>
    <col min="33" max="33" width="13.7109375" customWidth="1"/>
    <col min="34" max="34" width="15.28515625" customWidth="1"/>
    <col min="35" max="35" width="11.7109375" customWidth="1"/>
    <col min="36" max="36" width="13.42578125" customWidth="1"/>
    <col min="37" max="37" width="14.42578125" customWidth="1"/>
    <col min="39" max="39" width="13.7109375" customWidth="1"/>
    <col min="40" max="40" width="14" customWidth="1"/>
    <col min="41" max="41" width="17" customWidth="1"/>
    <col min="42" max="42" width="13.42578125" customWidth="1"/>
    <col min="44" max="44" width="13.7109375" customWidth="1"/>
    <col min="45" max="45" width="13.7109375" style="8" customWidth="1"/>
    <col min="46" max="47" width="13.7109375" customWidth="1"/>
    <col min="48" max="50" width="13.7109375" style="8" customWidth="1"/>
    <col min="51" max="51" width="13.7109375" customWidth="1"/>
    <col min="52" max="52" width="13.7109375" style="8" customWidth="1"/>
    <col min="53" max="53" width="13.7109375" customWidth="1"/>
    <col min="54" max="55" width="13.7109375" style="8" customWidth="1"/>
    <col min="56" max="56" width="13.7109375" customWidth="1"/>
    <col min="57" max="57" width="13.7109375" style="8" customWidth="1"/>
    <col min="58" max="60" width="13.7109375" customWidth="1"/>
    <col min="61" max="61" width="13.7109375" style="8" customWidth="1"/>
    <col min="62" max="63" width="13.7109375" customWidth="1"/>
    <col min="64" max="65" width="12.85546875" customWidth="1"/>
  </cols>
  <sheetData>
    <row r="2" spans="1:69" ht="15.75" x14ac:dyDescent="0.25">
      <c r="C2" s="15" t="s">
        <v>20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</row>
    <row r="3" spans="1:69" s="2" customFormat="1" ht="75" customHeight="1" x14ac:dyDescent="0.25">
      <c r="C3" s="13" t="s">
        <v>21</v>
      </c>
      <c r="D3" s="13" t="s">
        <v>0</v>
      </c>
      <c r="E3" s="13" t="s">
        <v>1</v>
      </c>
      <c r="F3" s="13" t="s">
        <v>2</v>
      </c>
      <c r="G3" s="13" t="s">
        <v>3</v>
      </c>
      <c r="H3" s="13" t="s">
        <v>4</v>
      </c>
      <c r="I3" s="13" t="s">
        <v>5</v>
      </c>
      <c r="J3" s="13" t="s">
        <v>6</v>
      </c>
      <c r="K3" s="13" t="s">
        <v>112</v>
      </c>
      <c r="L3" s="13" t="s">
        <v>96</v>
      </c>
      <c r="M3" s="13" t="s">
        <v>97</v>
      </c>
      <c r="N3" s="13" t="s">
        <v>7</v>
      </c>
      <c r="O3" s="13" t="s">
        <v>8</v>
      </c>
      <c r="P3" s="13" t="s">
        <v>9</v>
      </c>
      <c r="Q3" s="13" t="s">
        <v>10</v>
      </c>
      <c r="R3" s="13" t="s">
        <v>8</v>
      </c>
      <c r="S3" s="13" t="s">
        <v>9</v>
      </c>
      <c r="T3" s="13" t="s">
        <v>11</v>
      </c>
      <c r="U3" s="13" t="s">
        <v>8</v>
      </c>
      <c r="V3" s="13" t="s">
        <v>9</v>
      </c>
      <c r="W3" s="13" t="s">
        <v>10</v>
      </c>
      <c r="X3" s="13" t="s">
        <v>8</v>
      </c>
      <c r="Y3" s="13" t="s">
        <v>9</v>
      </c>
      <c r="Z3" s="13" t="s">
        <v>12</v>
      </c>
      <c r="AA3" s="13" t="s">
        <v>8</v>
      </c>
      <c r="AB3" s="13" t="s">
        <v>9</v>
      </c>
      <c r="AC3" s="13" t="s">
        <v>13</v>
      </c>
      <c r="AD3" s="13" t="s">
        <v>8</v>
      </c>
      <c r="AE3" s="13" t="s">
        <v>9</v>
      </c>
      <c r="AF3" s="13" t="s">
        <v>14</v>
      </c>
      <c r="AG3" s="13" t="s">
        <v>8</v>
      </c>
      <c r="AH3" s="13" t="s">
        <v>9</v>
      </c>
      <c r="AI3" s="13" t="s">
        <v>15</v>
      </c>
      <c r="AJ3" s="13" t="s">
        <v>8</v>
      </c>
      <c r="AK3" s="13" t="s">
        <v>9</v>
      </c>
      <c r="AL3" s="13" t="s">
        <v>16</v>
      </c>
      <c r="AM3" s="13" t="s">
        <v>8</v>
      </c>
      <c r="AN3" s="13" t="s">
        <v>9</v>
      </c>
      <c r="AO3" s="13" t="s">
        <v>17</v>
      </c>
      <c r="AP3" s="13" t="s">
        <v>8</v>
      </c>
      <c r="AQ3" s="13" t="s">
        <v>9</v>
      </c>
      <c r="AR3" s="19" t="s">
        <v>18</v>
      </c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1"/>
      <c r="BL3" s="1" t="s">
        <v>8</v>
      </c>
      <c r="BM3" s="1" t="s">
        <v>9</v>
      </c>
    </row>
    <row r="4" spans="1:69" s="2" customFormat="1" ht="45" x14ac:dyDescent="0.25"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4" t="s">
        <v>94</v>
      </c>
      <c r="AS4" s="4" t="s">
        <v>419</v>
      </c>
      <c r="AT4" s="4" t="s">
        <v>83</v>
      </c>
      <c r="AU4" s="4" t="s">
        <v>84</v>
      </c>
      <c r="AV4" s="4" t="s">
        <v>85</v>
      </c>
      <c r="AW4" s="4" t="s">
        <v>86</v>
      </c>
      <c r="AX4" s="4" t="s">
        <v>87</v>
      </c>
      <c r="AY4" s="4" t="s">
        <v>137</v>
      </c>
      <c r="AZ4" s="4" t="s">
        <v>98</v>
      </c>
      <c r="BA4" s="4" t="s">
        <v>420</v>
      </c>
      <c r="BB4" s="4" t="s">
        <v>421</v>
      </c>
      <c r="BC4" s="4"/>
      <c r="BD4" s="4"/>
      <c r="BE4" s="4"/>
      <c r="BF4" s="4"/>
      <c r="BG4" s="4"/>
      <c r="BH4" s="4"/>
      <c r="BI4" s="4"/>
      <c r="BJ4" s="4"/>
      <c r="BK4" s="4"/>
      <c r="BL4" s="1"/>
      <c r="BM4" s="1"/>
    </row>
    <row r="5" spans="1:69" s="2" customFormat="1" ht="18.75" customHeight="1" x14ac:dyDescent="0.25">
      <c r="A5" s="7" t="s">
        <v>65</v>
      </c>
      <c r="B5" s="2">
        <v>1</v>
      </c>
      <c r="C5" s="11" t="s">
        <v>21</v>
      </c>
      <c r="D5" s="11" t="s">
        <v>117</v>
      </c>
      <c r="E5" s="1" t="s">
        <v>82</v>
      </c>
      <c r="F5" s="1" t="s">
        <v>143</v>
      </c>
      <c r="G5" s="1" t="s">
        <v>144</v>
      </c>
      <c r="H5" s="1" t="s">
        <v>204</v>
      </c>
      <c r="I5" s="1" t="s">
        <v>205</v>
      </c>
      <c r="J5" s="1" t="s">
        <v>206</v>
      </c>
      <c r="K5" s="1" t="str">
        <f>VLOOKUP(A5,'[1]30 NOVIEMBRE 2019 con tab autor'!$F$9:$DA$102,100,0)</f>
        <v>MUJER</v>
      </c>
      <c r="L5" s="9">
        <v>21656.47</v>
      </c>
      <c r="M5" s="9">
        <v>9458.6200000000008</v>
      </c>
      <c r="N5" s="1">
        <v>0</v>
      </c>
      <c r="O5" s="1" t="s">
        <v>82</v>
      </c>
      <c r="P5" s="6" t="s">
        <v>82</v>
      </c>
      <c r="Q5" s="1">
        <v>0</v>
      </c>
      <c r="R5" s="1" t="s">
        <v>82</v>
      </c>
      <c r="S5" s="6" t="s">
        <v>82</v>
      </c>
      <c r="T5" s="1">
        <v>0</v>
      </c>
      <c r="U5" s="1" t="s">
        <v>102</v>
      </c>
      <c r="V5" s="6" t="s">
        <v>135</v>
      </c>
      <c r="W5" s="1">
        <v>0</v>
      </c>
      <c r="X5" s="1" t="s">
        <v>82</v>
      </c>
      <c r="Y5" s="6" t="s">
        <v>82</v>
      </c>
      <c r="Z5" s="1">
        <v>0</v>
      </c>
      <c r="AA5" s="4" t="s">
        <v>102</v>
      </c>
      <c r="AB5" s="12" t="s">
        <v>140</v>
      </c>
      <c r="AC5" s="1">
        <v>0</v>
      </c>
      <c r="AD5" s="1" t="s">
        <v>82</v>
      </c>
      <c r="AE5" s="1" t="s">
        <v>82</v>
      </c>
      <c r="AF5" s="1">
        <v>0</v>
      </c>
      <c r="AG5" s="1" t="s">
        <v>82</v>
      </c>
      <c r="AH5" s="1" t="s">
        <v>82</v>
      </c>
      <c r="AI5" s="1">
        <v>0</v>
      </c>
      <c r="AJ5" s="1" t="s">
        <v>82</v>
      </c>
      <c r="AK5" s="1" t="s">
        <v>82</v>
      </c>
      <c r="AL5" s="1">
        <v>0</v>
      </c>
      <c r="AM5" s="4" t="s">
        <v>102</v>
      </c>
      <c r="AN5" s="4" t="s">
        <v>111</v>
      </c>
      <c r="AO5" s="1">
        <v>0</v>
      </c>
      <c r="AP5" s="1" t="s">
        <v>82</v>
      </c>
      <c r="AQ5" s="1" t="s">
        <v>82</v>
      </c>
      <c r="AR5" s="9">
        <v>13505</v>
      </c>
      <c r="AS5" s="9">
        <v>6000</v>
      </c>
      <c r="AT5" s="9">
        <v>1046</v>
      </c>
      <c r="AU5" s="9">
        <v>666</v>
      </c>
      <c r="AV5" s="9">
        <v>205.36</v>
      </c>
      <c r="AW5" s="9">
        <v>102.68</v>
      </c>
      <c r="AX5" s="9">
        <v>102.68</v>
      </c>
      <c r="AY5" s="9">
        <v>0</v>
      </c>
      <c r="AZ5" s="9">
        <v>0</v>
      </c>
      <c r="BA5" s="9">
        <v>0</v>
      </c>
      <c r="BB5" s="9">
        <v>28.75</v>
      </c>
      <c r="BC5" s="9"/>
      <c r="BD5" s="9"/>
      <c r="BE5" s="9"/>
      <c r="BF5" s="9"/>
      <c r="BG5" s="9"/>
      <c r="BH5" s="9"/>
      <c r="BI5" s="9"/>
      <c r="BJ5" s="9"/>
      <c r="BK5" s="5"/>
      <c r="BL5" s="5" t="s">
        <v>95</v>
      </c>
      <c r="BM5" s="6">
        <v>43799</v>
      </c>
      <c r="BN5" s="10"/>
      <c r="BO5" s="10"/>
      <c r="BP5" s="10"/>
      <c r="BQ5" s="10"/>
    </row>
    <row r="6" spans="1:69" s="2" customFormat="1" ht="18.75" customHeight="1" x14ac:dyDescent="0.25">
      <c r="A6" s="7" t="s">
        <v>76</v>
      </c>
      <c r="B6" s="2">
        <v>2</v>
      </c>
      <c r="C6" s="11" t="s">
        <v>22</v>
      </c>
      <c r="D6" s="11" t="s">
        <v>118</v>
      </c>
      <c r="E6" s="1" t="s">
        <v>82</v>
      </c>
      <c r="F6" s="1" t="s">
        <v>145</v>
      </c>
      <c r="G6" s="1" t="s">
        <v>144</v>
      </c>
      <c r="H6" s="1" t="s">
        <v>207</v>
      </c>
      <c r="I6" s="1" t="s">
        <v>208</v>
      </c>
      <c r="J6" s="1" t="s">
        <v>209</v>
      </c>
      <c r="K6" s="1" t="str">
        <f>VLOOKUP(A6,'[1]30 NOVIEMBRE 2019 con tab autor'!$F$9:$DA$102,100,0)</f>
        <v>HOMBRE</v>
      </c>
      <c r="L6" s="9">
        <v>20484.349999999999</v>
      </c>
      <c r="M6" s="9">
        <v>12439.01</v>
      </c>
      <c r="N6" s="1">
        <v>0</v>
      </c>
      <c r="O6" s="1" t="s">
        <v>82</v>
      </c>
      <c r="P6" s="6" t="s">
        <v>82</v>
      </c>
      <c r="Q6" s="1">
        <v>0</v>
      </c>
      <c r="R6" s="1" t="s">
        <v>82</v>
      </c>
      <c r="S6" s="6" t="s">
        <v>82</v>
      </c>
      <c r="T6" s="1">
        <v>0</v>
      </c>
      <c r="U6" s="1" t="s">
        <v>102</v>
      </c>
      <c r="V6" s="6" t="s">
        <v>135</v>
      </c>
      <c r="W6" s="1">
        <v>0</v>
      </c>
      <c r="X6" s="1" t="s">
        <v>82</v>
      </c>
      <c r="Y6" s="6" t="s">
        <v>82</v>
      </c>
      <c r="Z6" s="1">
        <v>0</v>
      </c>
      <c r="AA6" s="4" t="s">
        <v>102</v>
      </c>
      <c r="AB6" s="12" t="s">
        <v>140</v>
      </c>
      <c r="AC6" s="1">
        <v>0</v>
      </c>
      <c r="AD6" s="1" t="s">
        <v>82</v>
      </c>
      <c r="AE6" s="1" t="s">
        <v>82</v>
      </c>
      <c r="AF6" s="1">
        <v>0</v>
      </c>
      <c r="AG6" s="1" t="s">
        <v>82</v>
      </c>
      <c r="AH6" s="1" t="s">
        <v>82</v>
      </c>
      <c r="AI6" s="1">
        <v>0</v>
      </c>
      <c r="AJ6" s="1" t="s">
        <v>82</v>
      </c>
      <c r="AK6" s="1" t="s">
        <v>82</v>
      </c>
      <c r="AL6" s="1">
        <v>0</v>
      </c>
      <c r="AM6" s="4" t="s">
        <v>102</v>
      </c>
      <c r="AN6" s="4" t="s">
        <v>111</v>
      </c>
      <c r="AO6" s="1">
        <v>0</v>
      </c>
      <c r="AP6" s="1" t="s">
        <v>82</v>
      </c>
      <c r="AQ6" s="1" t="s">
        <v>82</v>
      </c>
      <c r="AR6" s="9">
        <v>12456</v>
      </c>
      <c r="AS6" s="9">
        <v>6000</v>
      </c>
      <c r="AT6" s="9">
        <v>941</v>
      </c>
      <c r="AU6" s="9">
        <v>645</v>
      </c>
      <c r="AV6" s="9">
        <v>205.36</v>
      </c>
      <c r="AW6" s="9">
        <v>102.68</v>
      </c>
      <c r="AX6" s="9">
        <v>102.68</v>
      </c>
      <c r="AY6" s="9">
        <v>0</v>
      </c>
      <c r="AZ6" s="9">
        <v>0</v>
      </c>
      <c r="BA6" s="9">
        <v>0</v>
      </c>
      <c r="BB6" s="9">
        <v>31.63</v>
      </c>
      <c r="BC6" s="9"/>
      <c r="BD6" s="9"/>
      <c r="BE6" s="9"/>
      <c r="BF6" s="9"/>
      <c r="BG6" s="9"/>
      <c r="BH6" s="9"/>
      <c r="BI6" s="9"/>
      <c r="BJ6" s="9"/>
      <c r="BK6" s="5"/>
      <c r="BL6" s="5" t="s">
        <v>95</v>
      </c>
      <c r="BM6" s="6">
        <v>43799</v>
      </c>
      <c r="BN6" s="10"/>
      <c r="BO6" s="10"/>
      <c r="BP6" s="10"/>
      <c r="BQ6" s="10"/>
    </row>
    <row r="7" spans="1:69" s="2" customFormat="1" ht="18.75" customHeight="1" x14ac:dyDescent="0.25">
      <c r="A7" s="7" t="s">
        <v>78</v>
      </c>
      <c r="B7" s="2">
        <v>3</v>
      </c>
      <c r="C7" s="11" t="s">
        <v>22</v>
      </c>
      <c r="D7" s="11" t="s">
        <v>119</v>
      </c>
      <c r="E7" s="1" t="s">
        <v>82</v>
      </c>
      <c r="F7" s="1" t="s">
        <v>146</v>
      </c>
      <c r="G7" s="1" t="s">
        <v>144</v>
      </c>
      <c r="H7" s="1" t="s">
        <v>210</v>
      </c>
      <c r="I7" s="1" t="s">
        <v>208</v>
      </c>
      <c r="J7" s="1" t="s">
        <v>209</v>
      </c>
      <c r="K7" s="1" t="str">
        <f>VLOOKUP(A7,'[1]30 NOVIEMBRE 2019 con tab autor'!$F$9:$DA$102,100,0)</f>
        <v>HOMBRE</v>
      </c>
      <c r="L7" s="9">
        <v>18669.900000000001</v>
      </c>
      <c r="M7" s="9">
        <v>11376.34</v>
      </c>
      <c r="N7" s="1">
        <v>0</v>
      </c>
      <c r="O7" s="1" t="s">
        <v>82</v>
      </c>
      <c r="P7" s="6" t="s">
        <v>82</v>
      </c>
      <c r="Q7" s="1">
        <v>0</v>
      </c>
      <c r="R7" s="1" t="s">
        <v>82</v>
      </c>
      <c r="S7" s="6" t="s">
        <v>82</v>
      </c>
      <c r="T7" s="1">
        <v>0</v>
      </c>
      <c r="U7" s="1" t="s">
        <v>102</v>
      </c>
      <c r="V7" s="6" t="s">
        <v>135</v>
      </c>
      <c r="W7" s="1">
        <v>0</v>
      </c>
      <c r="X7" s="1" t="s">
        <v>82</v>
      </c>
      <c r="Y7" s="6" t="s">
        <v>82</v>
      </c>
      <c r="Z7" s="1">
        <v>0</v>
      </c>
      <c r="AA7" s="4" t="s">
        <v>102</v>
      </c>
      <c r="AB7" s="12" t="s">
        <v>140</v>
      </c>
      <c r="AC7" s="1">
        <v>0</v>
      </c>
      <c r="AD7" s="1" t="s">
        <v>82</v>
      </c>
      <c r="AE7" s="1" t="s">
        <v>82</v>
      </c>
      <c r="AF7" s="1">
        <v>0</v>
      </c>
      <c r="AG7" s="1" t="s">
        <v>82</v>
      </c>
      <c r="AH7" s="1" t="s">
        <v>82</v>
      </c>
      <c r="AI7" s="1">
        <v>0</v>
      </c>
      <c r="AJ7" s="1" t="s">
        <v>82</v>
      </c>
      <c r="AK7" s="1" t="s">
        <v>82</v>
      </c>
      <c r="AL7" s="1">
        <v>0</v>
      </c>
      <c r="AM7" s="4" t="s">
        <v>102</v>
      </c>
      <c r="AN7" s="4" t="s">
        <v>111</v>
      </c>
      <c r="AO7" s="1">
        <v>0</v>
      </c>
      <c r="AP7" s="1" t="s">
        <v>82</v>
      </c>
      <c r="AQ7" s="1" t="s">
        <v>82</v>
      </c>
      <c r="AR7" s="9">
        <v>10838</v>
      </c>
      <c r="AS7" s="9">
        <v>6000</v>
      </c>
      <c r="AT7" s="9">
        <v>802</v>
      </c>
      <c r="AU7" s="9">
        <v>482</v>
      </c>
      <c r="AV7" s="9">
        <v>205.36</v>
      </c>
      <c r="AW7" s="9">
        <v>102.68</v>
      </c>
      <c r="AX7" s="9">
        <v>102.68</v>
      </c>
      <c r="AY7" s="9">
        <v>102.68</v>
      </c>
      <c r="AZ7" s="9">
        <v>0</v>
      </c>
      <c r="BA7" s="9">
        <v>0</v>
      </c>
      <c r="BB7" s="9">
        <v>34.5</v>
      </c>
      <c r="BC7" s="9"/>
      <c r="BD7" s="9"/>
      <c r="BE7" s="9"/>
      <c r="BF7" s="9"/>
      <c r="BG7" s="9"/>
      <c r="BH7" s="9"/>
      <c r="BI7" s="9"/>
      <c r="BJ7" s="9"/>
      <c r="BK7" s="5"/>
      <c r="BL7" s="5" t="s">
        <v>95</v>
      </c>
      <c r="BM7" s="6">
        <v>43799</v>
      </c>
      <c r="BN7" s="10"/>
      <c r="BO7" s="10"/>
      <c r="BP7" s="10"/>
      <c r="BQ7" s="10"/>
    </row>
    <row r="8" spans="1:69" s="2" customFormat="1" ht="18.75" customHeight="1" x14ac:dyDescent="0.25">
      <c r="A8" s="7" t="s">
        <v>52</v>
      </c>
      <c r="B8" s="2">
        <v>4</v>
      </c>
      <c r="C8" s="11" t="s">
        <v>22</v>
      </c>
      <c r="D8" s="11" t="s">
        <v>121</v>
      </c>
      <c r="E8" s="1" t="s">
        <v>82</v>
      </c>
      <c r="F8" s="1" t="s">
        <v>147</v>
      </c>
      <c r="G8" s="1" t="s">
        <v>144</v>
      </c>
      <c r="H8" s="1" t="s">
        <v>211</v>
      </c>
      <c r="I8" s="1" t="s">
        <v>212</v>
      </c>
      <c r="J8" s="1" t="s">
        <v>213</v>
      </c>
      <c r="K8" s="1" t="str">
        <f>VLOOKUP(A8,'[1]30 NOVIEMBRE 2019 con tab autor'!$F$9:$DA$102,100,0)</f>
        <v>MUJER</v>
      </c>
      <c r="L8" s="9">
        <v>22444.47</v>
      </c>
      <c r="M8" s="9">
        <v>9792.82</v>
      </c>
      <c r="N8" s="1">
        <v>0</v>
      </c>
      <c r="O8" s="1" t="s">
        <v>82</v>
      </c>
      <c r="P8" s="6" t="s">
        <v>82</v>
      </c>
      <c r="Q8" s="1">
        <v>0</v>
      </c>
      <c r="R8" s="1" t="s">
        <v>82</v>
      </c>
      <c r="S8" s="6" t="s">
        <v>82</v>
      </c>
      <c r="T8" s="1">
        <v>0</v>
      </c>
      <c r="U8" s="1" t="s">
        <v>102</v>
      </c>
      <c r="V8" s="6" t="s">
        <v>135</v>
      </c>
      <c r="W8" s="1">
        <v>0</v>
      </c>
      <c r="X8" s="1" t="s">
        <v>82</v>
      </c>
      <c r="Y8" s="6" t="s">
        <v>82</v>
      </c>
      <c r="Z8" s="1">
        <v>0</v>
      </c>
      <c r="AA8" s="4" t="s">
        <v>102</v>
      </c>
      <c r="AB8" s="12" t="s">
        <v>140</v>
      </c>
      <c r="AC8" s="1">
        <v>0</v>
      </c>
      <c r="AD8" s="1" t="s">
        <v>82</v>
      </c>
      <c r="AE8" s="1" t="s">
        <v>82</v>
      </c>
      <c r="AF8" s="1">
        <v>0</v>
      </c>
      <c r="AG8" s="1" t="s">
        <v>82</v>
      </c>
      <c r="AH8" s="1" t="s">
        <v>82</v>
      </c>
      <c r="AI8" s="1">
        <v>0</v>
      </c>
      <c r="AJ8" s="1" t="s">
        <v>82</v>
      </c>
      <c r="AK8" s="1" t="s">
        <v>82</v>
      </c>
      <c r="AL8" s="1">
        <v>0</v>
      </c>
      <c r="AM8" s="4" t="s">
        <v>102</v>
      </c>
      <c r="AN8" s="4" t="s">
        <v>111</v>
      </c>
      <c r="AO8" s="1">
        <v>0</v>
      </c>
      <c r="AP8" s="1" t="s">
        <v>82</v>
      </c>
      <c r="AQ8" s="1" t="s">
        <v>82</v>
      </c>
      <c r="AR8" s="9">
        <v>14233</v>
      </c>
      <c r="AS8" s="9">
        <v>6000</v>
      </c>
      <c r="AT8" s="9">
        <v>1093</v>
      </c>
      <c r="AU8" s="9">
        <v>679</v>
      </c>
      <c r="AV8" s="9">
        <v>205.36</v>
      </c>
      <c r="AW8" s="9">
        <v>102.68</v>
      </c>
      <c r="AX8" s="9">
        <v>102.68</v>
      </c>
      <c r="AY8" s="9">
        <v>0</v>
      </c>
      <c r="AZ8" s="9">
        <v>0</v>
      </c>
      <c r="BA8" s="9">
        <v>0</v>
      </c>
      <c r="BB8" s="9">
        <v>28.75</v>
      </c>
      <c r="BC8" s="9"/>
      <c r="BD8" s="9"/>
      <c r="BE8" s="9"/>
      <c r="BF8" s="9"/>
      <c r="BG8" s="9"/>
      <c r="BH8" s="9"/>
      <c r="BI8" s="9"/>
      <c r="BJ8" s="9"/>
      <c r="BK8" s="5"/>
      <c r="BL8" s="5" t="s">
        <v>95</v>
      </c>
      <c r="BM8" s="6">
        <v>43799</v>
      </c>
      <c r="BN8" s="10"/>
      <c r="BO8" s="10"/>
      <c r="BP8" s="10"/>
      <c r="BQ8" s="10"/>
    </row>
    <row r="9" spans="1:69" s="2" customFormat="1" ht="18.75" customHeight="1" x14ac:dyDescent="0.25">
      <c r="A9" s="7" t="s">
        <v>99</v>
      </c>
      <c r="B9" s="2">
        <v>5</v>
      </c>
      <c r="C9" s="11" t="s">
        <v>21</v>
      </c>
      <c r="D9" s="11" t="s">
        <v>122</v>
      </c>
      <c r="E9" s="1" t="s">
        <v>82</v>
      </c>
      <c r="F9" s="1" t="s">
        <v>148</v>
      </c>
      <c r="G9" s="1" t="s">
        <v>167</v>
      </c>
      <c r="H9" s="1" t="s">
        <v>214</v>
      </c>
      <c r="I9" s="1" t="s">
        <v>215</v>
      </c>
      <c r="J9" s="1" t="s">
        <v>216</v>
      </c>
      <c r="K9" s="1" t="str">
        <f>VLOOKUP(A9,'[1]30 NOVIEMBRE 2019 con tab autor'!$F$9:$DA$102,100,0)</f>
        <v>HOMBRE</v>
      </c>
      <c r="L9" s="9">
        <v>16868</v>
      </c>
      <c r="M9" s="9">
        <v>8557.98</v>
      </c>
      <c r="N9" s="1">
        <v>0</v>
      </c>
      <c r="O9" s="1" t="s">
        <v>82</v>
      </c>
      <c r="P9" s="6" t="s">
        <v>82</v>
      </c>
      <c r="Q9" s="1">
        <v>0</v>
      </c>
      <c r="R9" s="1" t="s">
        <v>82</v>
      </c>
      <c r="S9" s="6" t="s">
        <v>82</v>
      </c>
      <c r="T9" s="1">
        <v>0</v>
      </c>
      <c r="U9" s="1" t="s">
        <v>102</v>
      </c>
      <c r="V9" s="6" t="s">
        <v>135</v>
      </c>
      <c r="W9" s="1">
        <v>0</v>
      </c>
      <c r="X9" s="1" t="s">
        <v>82</v>
      </c>
      <c r="Y9" s="6" t="s">
        <v>82</v>
      </c>
      <c r="Z9" s="1">
        <v>0</v>
      </c>
      <c r="AA9" s="4" t="s">
        <v>102</v>
      </c>
      <c r="AB9" s="12" t="s">
        <v>140</v>
      </c>
      <c r="AC9" s="1">
        <v>0</v>
      </c>
      <c r="AD9" s="1" t="s">
        <v>82</v>
      </c>
      <c r="AE9" s="1" t="s">
        <v>82</v>
      </c>
      <c r="AF9" s="1">
        <v>0</v>
      </c>
      <c r="AG9" s="1" t="s">
        <v>82</v>
      </c>
      <c r="AH9" s="1" t="s">
        <v>82</v>
      </c>
      <c r="AI9" s="1">
        <v>0</v>
      </c>
      <c r="AJ9" s="1" t="s">
        <v>82</v>
      </c>
      <c r="AK9" s="1" t="s">
        <v>82</v>
      </c>
      <c r="AL9" s="1">
        <v>0</v>
      </c>
      <c r="AM9" s="4" t="s">
        <v>102</v>
      </c>
      <c r="AN9" s="4" t="s">
        <v>111</v>
      </c>
      <c r="AO9" s="1">
        <v>0</v>
      </c>
      <c r="AP9" s="1" t="s">
        <v>82</v>
      </c>
      <c r="AQ9" s="1" t="s">
        <v>82</v>
      </c>
      <c r="AR9" s="9">
        <v>15080</v>
      </c>
      <c r="AS9" s="9">
        <v>0</v>
      </c>
      <c r="AT9" s="9">
        <v>1099</v>
      </c>
      <c r="AU9" s="9">
        <v>689</v>
      </c>
      <c r="AV9" s="9">
        <v>0</v>
      </c>
      <c r="AW9" s="9">
        <v>0</v>
      </c>
      <c r="AX9" s="9">
        <v>0</v>
      </c>
      <c r="AY9" s="9">
        <v>0</v>
      </c>
      <c r="AZ9" s="9">
        <v>0</v>
      </c>
      <c r="BA9" s="9">
        <v>0</v>
      </c>
      <c r="BB9" s="9">
        <v>0</v>
      </c>
      <c r="BC9" s="9"/>
      <c r="BD9" s="9"/>
      <c r="BE9" s="9"/>
      <c r="BF9" s="9"/>
      <c r="BG9" s="9"/>
      <c r="BH9" s="9"/>
      <c r="BI9" s="9"/>
      <c r="BJ9" s="9"/>
      <c r="BK9" s="5"/>
      <c r="BL9" s="5" t="s">
        <v>95</v>
      </c>
      <c r="BM9" s="6">
        <v>43799</v>
      </c>
      <c r="BN9" s="10"/>
      <c r="BO9" s="10"/>
      <c r="BP9" s="10"/>
      <c r="BQ9" s="10"/>
    </row>
    <row r="10" spans="1:69" s="2" customFormat="1" ht="18.75" customHeight="1" x14ac:dyDescent="0.25">
      <c r="A10" s="7" t="s">
        <v>27</v>
      </c>
      <c r="B10" s="2">
        <v>6</v>
      </c>
      <c r="C10" s="11" t="s">
        <v>21</v>
      </c>
      <c r="D10" s="11" t="s">
        <v>120</v>
      </c>
      <c r="E10" s="1" t="s">
        <v>82</v>
      </c>
      <c r="F10" s="1" t="s">
        <v>149</v>
      </c>
      <c r="G10" s="1" t="s">
        <v>152</v>
      </c>
      <c r="H10" s="1" t="s">
        <v>217</v>
      </c>
      <c r="I10" s="1" t="s">
        <v>218</v>
      </c>
      <c r="J10" s="1" t="s">
        <v>219</v>
      </c>
      <c r="K10" s="1" t="str">
        <f>VLOOKUP(A10,'[1]30 NOVIEMBRE 2019 con tab autor'!$F$9:$DA$102,100,0)</f>
        <v>HOMBRE</v>
      </c>
      <c r="L10" s="9">
        <v>22188.400000000001</v>
      </c>
      <c r="M10" s="9">
        <v>6987.9</v>
      </c>
      <c r="N10" s="1">
        <v>0</v>
      </c>
      <c r="O10" s="1" t="s">
        <v>82</v>
      </c>
      <c r="P10" s="6" t="s">
        <v>82</v>
      </c>
      <c r="Q10" s="1">
        <v>0</v>
      </c>
      <c r="R10" s="1" t="s">
        <v>82</v>
      </c>
      <c r="S10" s="6" t="s">
        <v>82</v>
      </c>
      <c r="T10" s="1">
        <v>0</v>
      </c>
      <c r="U10" s="1" t="s">
        <v>102</v>
      </c>
      <c r="V10" s="6" t="s">
        <v>135</v>
      </c>
      <c r="W10" s="1">
        <v>0</v>
      </c>
      <c r="X10" s="1" t="s">
        <v>82</v>
      </c>
      <c r="Y10" s="6" t="s">
        <v>82</v>
      </c>
      <c r="Z10" s="1">
        <v>0</v>
      </c>
      <c r="AA10" s="4" t="s">
        <v>102</v>
      </c>
      <c r="AB10" s="12" t="s">
        <v>140</v>
      </c>
      <c r="AC10" s="1">
        <v>0</v>
      </c>
      <c r="AD10" s="1" t="s">
        <v>82</v>
      </c>
      <c r="AE10" s="1" t="s">
        <v>82</v>
      </c>
      <c r="AF10" s="1">
        <v>0</v>
      </c>
      <c r="AG10" s="1" t="s">
        <v>82</v>
      </c>
      <c r="AH10" s="1" t="s">
        <v>82</v>
      </c>
      <c r="AI10" s="1">
        <v>0</v>
      </c>
      <c r="AJ10" s="1" t="s">
        <v>82</v>
      </c>
      <c r="AK10" s="1" t="s">
        <v>82</v>
      </c>
      <c r="AL10" s="1">
        <v>0</v>
      </c>
      <c r="AM10" s="4" t="s">
        <v>102</v>
      </c>
      <c r="AN10" s="4" t="s">
        <v>111</v>
      </c>
      <c r="AO10" s="1">
        <v>0</v>
      </c>
      <c r="AP10" s="1" t="s">
        <v>82</v>
      </c>
      <c r="AQ10" s="1" t="s">
        <v>82</v>
      </c>
      <c r="AR10" s="9">
        <v>19532</v>
      </c>
      <c r="AS10" s="9">
        <v>0</v>
      </c>
      <c r="AT10" s="9">
        <v>1286</v>
      </c>
      <c r="AU10" s="9">
        <v>857</v>
      </c>
      <c r="AV10" s="9">
        <v>205.36</v>
      </c>
      <c r="AW10" s="9">
        <v>102.68</v>
      </c>
      <c r="AX10" s="9">
        <v>102.68</v>
      </c>
      <c r="AY10" s="9">
        <v>102.68</v>
      </c>
      <c r="AZ10" s="9">
        <v>0</v>
      </c>
      <c r="BA10" s="9">
        <v>0</v>
      </c>
      <c r="BB10" s="9">
        <v>0</v>
      </c>
      <c r="BC10" s="9"/>
      <c r="BD10" s="9"/>
      <c r="BE10" s="9"/>
      <c r="BF10" s="9"/>
      <c r="BG10" s="9"/>
      <c r="BH10" s="9"/>
      <c r="BI10" s="9"/>
      <c r="BJ10" s="9"/>
      <c r="BK10" s="5"/>
      <c r="BL10" s="5" t="s">
        <v>95</v>
      </c>
      <c r="BM10" s="6">
        <v>43799</v>
      </c>
      <c r="BN10" s="10"/>
      <c r="BO10" s="10"/>
      <c r="BP10" s="10"/>
      <c r="BQ10" s="10"/>
    </row>
    <row r="11" spans="1:69" s="2" customFormat="1" ht="18.75" customHeight="1" x14ac:dyDescent="0.25">
      <c r="A11" s="7" t="s">
        <v>113</v>
      </c>
      <c r="B11" s="2">
        <v>7</v>
      </c>
      <c r="C11" s="11" t="s">
        <v>21</v>
      </c>
      <c r="D11" s="11" t="s">
        <v>123</v>
      </c>
      <c r="E11" s="1" t="s">
        <v>82</v>
      </c>
      <c r="F11" s="1" t="s">
        <v>150</v>
      </c>
      <c r="G11" s="1" t="s">
        <v>167</v>
      </c>
      <c r="H11" s="1" t="s">
        <v>220</v>
      </c>
      <c r="I11" s="1" t="s">
        <v>221</v>
      </c>
      <c r="J11" s="1" t="s">
        <v>222</v>
      </c>
      <c r="K11" s="1" t="str">
        <f>VLOOKUP(A11,'[1]30 NOVIEMBRE 2019 con tab autor'!$F$9:$DA$102,100,0)</f>
        <v>MUJER</v>
      </c>
      <c r="L11" s="9">
        <v>45429</v>
      </c>
      <c r="M11" s="9">
        <v>31738.74</v>
      </c>
      <c r="N11" s="1">
        <v>0</v>
      </c>
      <c r="O11" s="1" t="s">
        <v>82</v>
      </c>
      <c r="P11" s="6" t="s">
        <v>82</v>
      </c>
      <c r="Q11" s="1">
        <v>0</v>
      </c>
      <c r="R11" s="1" t="s">
        <v>82</v>
      </c>
      <c r="S11" s="6" t="s">
        <v>82</v>
      </c>
      <c r="T11" s="1">
        <v>0</v>
      </c>
      <c r="U11" s="1" t="s">
        <v>102</v>
      </c>
      <c r="V11" s="6" t="s">
        <v>135</v>
      </c>
      <c r="W11" s="1">
        <v>0</v>
      </c>
      <c r="X11" s="1" t="s">
        <v>82</v>
      </c>
      <c r="Y11" s="6" t="s">
        <v>82</v>
      </c>
      <c r="Z11" s="1">
        <v>0</v>
      </c>
      <c r="AA11" s="4" t="s">
        <v>102</v>
      </c>
      <c r="AB11" s="12" t="s">
        <v>140</v>
      </c>
      <c r="AC11" s="1">
        <v>0</v>
      </c>
      <c r="AD11" s="1" t="s">
        <v>82</v>
      </c>
      <c r="AE11" s="1" t="s">
        <v>82</v>
      </c>
      <c r="AF11" s="1">
        <v>0</v>
      </c>
      <c r="AG11" s="1" t="s">
        <v>82</v>
      </c>
      <c r="AH11" s="1" t="s">
        <v>82</v>
      </c>
      <c r="AI11" s="1">
        <v>0</v>
      </c>
      <c r="AJ11" s="1" t="s">
        <v>82</v>
      </c>
      <c r="AK11" s="1" t="s">
        <v>82</v>
      </c>
      <c r="AL11" s="1">
        <v>0</v>
      </c>
      <c r="AM11" s="4" t="s">
        <v>102</v>
      </c>
      <c r="AN11" s="4" t="s">
        <v>111</v>
      </c>
      <c r="AO11" s="1">
        <v>0</v>
      </c>
      <c r="AP11" s="1" t="s">
        <v>82</v>
      </c>
      <c r="AQ11" s="1" t="s">
        <v>82</v>
      </c>
      <c r="AR11" s="9">
        <v>42219</v>
      </c>
      <c r="AS11" s="9">
        <v>0</v>
      </c>
      <c r="AT11" s="9">
        <v>1865</v>
      </c>
      <c r="AU11" s="9">
        <v>1345</v>
      </c>
      <c r="AV11" s="9">
        <v>0</v>
      </c>
      <c r="AW11" s="9">
        <v>0</v>
      </c>
      <c r="AX11" s="9">
        <v>0</v>
      </c>
      <c r="AY11" s="9">
        <v>0</v>
      </c>
      <c r="AZ11" s="9">
        <v>0</v>
      </c>
      <c r="BA11" s="9">
        <v>0</v>
      </c>
      <c r="BB11" s="9">
        <v>0</v>
      </c>
      <c r="BC11" s="9"/>
      <c r="BD11" s="9"/>
      <c r="BE11" s="9"/>
      <c r="BF11" s="9"/>
      <c r="BG11" s="9"/>
      <c r="BH11" s="9"/>
      <c r="BI11" s="9"/>
      <c r="BJ11" s="9"/>
      <c r="BK11" s="5"/>
      <c r="BL11" s="5" t="s">
        <v>95</v>
      </c>
      <c r="BM11" s="6">
        <v>43799</v>
      </c>
      <c r="BN11" s="10"/>
      <c r="BO11" s="10"/>
      <c r="BP11" s="10"/>
      <c r="BQ11" s="10"/>
    </row>
    <row r="12" spans="1:69" s="2" customFormat="1" ht="18.75" customHeight="1" x14ac:dyDescent="0.25">
      <c r="A12" s="7" t="s">
        <v>138</v>
      </c>
      <c r="B12" s="2">
        <v>8</v>
      </c>
      <c r="C12" s="11" t="s">
        <v>22</v>
      </c>
      <c r="D12" s="11" t="s">
        <v>118</v>
      </c>
      <c r="E12" s="1" t="s">
        <v>82</v>
      </c>
      <c r="F12" s="1" t="s">
        <v>145</v>
      </c>
      <c r="G12" s="1" t="s">
        <v>144</v>
      </c>
      <c r="H12" s="1" t="s">
        <v>223</v>
      </c>
      <c r="I12" s="1" t="s">
        <v>224</v>
      </c>
      <c r="J12" s="1" t="s">
        <v>213</v>
      </c>
      <c r="K12" s="1" t="str">
        <f>VLOOKUP(A12,'[1]30 NOVIEMBRE 2019 con tab autor'!$F$9:$DA$102,100,0)</f>
        <v>HOMBRE</v>
      </c>
      <c r="L12" s="9">
        <v>20484.349999999999</v>
      </c>
      <c r="M12" s="9">
        <v>15439.01</v>
      </c>
      <c r="N12" s="1">
        <v>0</v>
      </c>
      <c r="O12" s="1" t="s">
        <v>82</v>
      </c>
      <c r="P12" s="6" t="s">
        <v>82</v>
      </c>
      <c r="Q12" s="1">
        <v>0</v>
      </c>
      <c r="R12" s="1" t="s">
        <v>82</v>
      </c>
      <c r="S12" s="6" t="s">
        <v>82</v>
      </c>
      <c r="T12" s="1">
        <v>0</v>
      </c>
      <c r="U12" s="1" t="s">
        <v>102</v>
      </c>
      <c r="V12" s="6" t="s">
        <v>135</v>
      </c>
      <c r="W12" s="1">
        <v>0</v>
      </c>
      <c r="X12" s="1" t="s">
        <v>82</v>
      </c>
      <c r="Y12" s="6" t="s">
        <v>82</v>
      </c>
      <c r="Z12" s="1">
        <v>0</v>
      </c>
      <c r="AA12" s="4" t="s">
        <v>102</v>
      </c>
      <c r="AB12" s="12" t="s">
        <v>140</v>
      </c>
      <c r="AC12" s="1">
        <v>0</v>
      </c>
      <c r="AD12" s="1" t="s">
        <v>82</v>
      </c>
      <c r="AE12" s="1" t="s">
        <v>82</v>
      </c>
      <c r="AF12" s="1">
        <v>0</v>
      </c>
      <c r="AG12" s="1" t="s">
        <v>82</v>
      </c>
      <c r="AH12" s="1" t="s">
        <v>82</v>
      </c>
      <c r="AI12" s="1">
        <v>0</v>
      </c>
      <c r="AJ12" s="1" t="s">
        <v>82</v>
      </c>
      <c r="AK12" s="1" t="s">
        <v>82</v>
      </c>
      <c r="AL12" s="1">
        <v>0</v>
      </c>
      <c r="AM12" s="4" t="s">
        <v>102</v>
      </c>
      <c r="AN12" s="4" t="s">
        <v>111</v>
      </c>
      <c r="AO12" s="1">
        <v>0</v>
      </c>
      <c r="AP12" s="1" t="s">
        <v>82</v>
      </c>
      <c r="AQ12" s="1" t="s">
        <v>82</v>
      </c>
      <c r="AR12" s="9">
        <v>12456</v>
      </c>
      <c r="AS12" s="9">
        <v>6000</v>
      </c>
      <c r="AT12" s="9">
        <v>941</v>
      </c>
      <c r="AU12" s="9">
        <v>645</v>
      </c>
      <c r="AV12" s="9">
        <v>205.36</v>
      </c>
      <c r="AW12" s="9">
        <v>102.68</v>
      </c>
      <c r="AX12" s="9">
        <v>102.68</v>
      </c>
      <c r="AY12" s="9">
        <v>0</v>
      </c>
      <c r="AZ12" s="9">
        <v>0</v>
      </c>
      <c r="BA12" s="9">
        <v>0</v>
      </c>
      <c r="BB12" s="9">
        <v>31.63</v>
      </c>
      <c r="BC12" s="9"/>
      <c r="BD12" s="9"/>
      <c r="BE12" s="9"/>
      <c r="BF12" s="9"/>
      <c r="BG12" s="9"/>
      <c r="BH12" s="9"/>
      <c r="BI12" s="9"/>
      <c r="BJ12" s="9"/>
      <c r="BK12" s="5"/>
      <c r="BL12" s="5" t="s">
        <v>95</v>
      </c>
      <c r="BM12" s="6">
        <v>43799</v>
      </c>
      <c r="BN12" s="10"/>
      <c r="BO12" s="10"/>
      <c r="BP12" s="10"/>
      <c r="BQ12" s="10"/>
    </row>
    <row r="13" spans="1:69" s="2" customFormat="1" ht="18.75" customHeight="1" x14ac:dyDescent="0.25">
      <c r="A13" s="7" t="s">
        <v>23</v>
      </c>
      <c r="B13" s="2">
        <v>9</v>
      </c>
      <c r="C13" s="11" t="s">
        <v>21</v>
      </c>
      <c r="D13" s="11" t="s">
        <v>124</v>
      </c>
      <c r="E13" s="1" t="s">
        <v>82</v>
      </c>
      <c r="F13" s="1" t="s">
        <v>151</v>
      </c>
      <c r="G13" s="1" t="s">
        <v>167</v>
      </c>
      <c r="H13" s="1" t="s">
        <v>225</v>
      </c>
      <c r="I13" s="1" t="s">
        <v>226</v>
      </c>
      <c r="J13" s="1" t="s">
        <v>227</v>
      </c>
      <c r="K13" s="1" t="str">
        <f>VLOOKUP(A13,'[1]30 NOVIEMBRE 2019 con tab autor'!$F$9:$DA$102,100,0)</f>
        <v>MUJER</v>
      </c>
      <c r="L13" s="9">
        <v>41315</v>
      </c>
      <c r="M13" s="9">
        <v>19272.46</v>
      </c>
      <c r="N13" s="1">
        <v>0</v>
      </c>
      <c r="O13" s="1" t="s">
        <v>82</v>
      </c>
      <c r="P13" s="6" t="s">
        <v>82</v>
      </c>
      <c r="Q13" s="1">
        <v>0</v>
      </c>
      <c r="R13" s="1" t="s">
        <v>82</v>
      </c>
      <c r="S13" s="6" t="s">
        <v>82</v>
      </c>
      <c r="T13" s="1">
        <v>0</v>
      </c>
      <c r="U13" s="1" t="s">
        <v>102</v>
      </c>
      <c r="V13" s="6" t="s">
        <v>135</v>
      </c>
      <c r="W13" s="1">
        <v>0</v>
      </c>
      <c r="X13" s="1" t="s">
        <v>82</v>
      </c>
      <c r="Y13" s="6" t="s">
        <v>82</v>
      </c>
      <c r="Z13" s="1">
        <v>0</v>
      </c>
      <c r="AA13" s="4" t="s">
        <v>102</v>
      </c>
      <c r="AB13" s="12" t="s">
        <v>140</v>
      </c>
      <c r="AC13" s="1">
        <v>0</v>
      </c>
      <c r="AD13" s="1" t="s">
        <v>82</v>
      </c>
      <c r="AE13" s="1" t="s">
        <v>82</v>
      </c>
      <c r="AF13" s="1">
        <v>0</v>
      </c>
      <c r="AG13" s="1" t="s">
        <v>82</v>
      </c>
      <c r="AH13" s="1" t="s">
        <v>82</v>
      </c>
      <c r="AI13" s="1">
        <v>0</v>
      </c>
      <c r="AJ13" s="1" t="s">
        <v>82</v>
      </c>
      <c r="AK13" s="1" t="s">
        <v>82</v>
      </c>
      <c r="AL13" s="1">
        <v>0</v>
      </c>
      <c r="AM13" s="4" t="s">
        <v>102</v>
      </c>
      <c r="AN13" s="4" t="s">
        <v>111</v>
      </c>
      <c r="AO13" s="1">
        <v>0</v>
      </c>
      <c r="AP13" s="1" t="s">
        <v>82</v>
      </c>
      <c r="AQ13" s="1" t="s">
        <v>82</v>
      </c>
      <c r="AR13" s="9">
        <v>38208</v>
      </c>
      <c r="AS13" s="9">
        <v>0</v>
      </c>
      <c r="AT13" s="9">
        <v>1808</v>
      </c>
      <c r="AU13" s="9">
        <v>1299</v>
      </c>
      <c r="AV13" s="9">
        <v>0</v>
      </c>
      <c r="AW13" s="9">
        <v>0</v>
      </c>
      <c r="AX13" s="9">
        <v>0</v>
      </c>
      <c r="AY13" s="9">
        <v>0</v>
      </c>
      <c r="AZ13" s="9">
        <v>0</v>
      </c>
      <c r="BA13" s="9">
        <v>0</v>
      </c>
      <c r="BB13" s="9">
        <v>0</v>
      </c>
      <c r="BC13" s="9"/>
      <c r="BD13" s="9"/>
      <c r="BE13" s="9"/>
      <c r="BF13" s="9"/>
      <c r="BG13" s="9"/>
      <c r="BH13" s="9"/>
      <c r="BI13" s="9"/>
      <c r="BJ13" s="9"/>
      <c r="BK13" s="5"/>
      <c r="BL13" s="5" t="s">
        <v>95</v>
      </c>
      <c r="BM13" s="6">
        <v>43799</v>
      </c>
      <c r="BN13" s="10"/>
      <c r="BO13" s="10"/>
      <c r="BP13" s="10"/>
      <c r="BQ13" s="10"/>
    </row>
    <row r="14" spans="1:69" s="2" customFormat="1" ht="18.75" customHeight="1" x14ac:dyDescent="0.25">
      <c r="A14" s="7" t="s">
        <v>75</v>
      </c>
      <c r="B14" s="2">
        <v>10</v>
      </c>
      <c r="C14" s="11" t="s">
        <v>22</v>
      </c>
      <c r="D14" s="11" t="s">
        <v>125</v>
      </c>
      <c r="E14" s="1" t="s">
        <v>82</v>
      </c>
      <c r="F14" s="1" t="s">
        <v>153</v>
      </c>
      <c r="G14" s="1" t="s">
        <v>195</v>
      </c>
      <c r="H14" s="1" t="s">
        <v>228</v>
      </c>
      <c r="I14" s="1" t="s">
        <v>229</v>
      </c>
      <c r="J14" s="1" t="s">
        <v>230</v>
      </c>
      <c r="K14" s="1" t="str">
        <f>VLOOKUP(A14,'[1]30 NOVIEMBRE 2019 con tab autor'!$F$9:$DA$102,100,0)</f>
        <v>MUJER</v>
      </c>
      <c r="L14" s="9">
        <v>20004.349999999999</v>
      </c>
      <c r="M14" s="9">
        <v>14710.09</v>
      </c>
      <c r="N14" s="1">
        <v>0</v>
      </c>
      <c r="O14" s="1" t="s">
        <v>82</v>
      </c>
      <c r="P14" s="6" t="s">
        <v>82</v>
      </c>
      <c r="Q14" s="1">
        <v>0</v>
      </c>
      <c r="R14" s="1" t="s">
        <v>82</v>
      </c>
      <c r="S14" s="6" t="s">
        <v>82</v>
      </c>
      <c r="T14" s="1">
        <v>0</v>
      </c>
      <c r="U14" s="1" t="s">
        <v>102</v>
      </c>
      <c r="V14" s="6" t="s">
        <v>135</v>
      </c>
      <c r="W14" s="1">
        <v>0</v>
      </c>
      <c r="X14" s="1" t="s">
        <v>82</v>
      </c>
      <c r="Y14" s="6" t="s">
        <v>82</v>
      </c>
      <c r="Z14" s="1">
        <v>0</v>
      </c>
      <c r="AA14" s="4" t="s">
        <v>102</v>
      </c>
      <c r="AB14" s="12" t="s">
        <v>140</v>
      </c>
      <c r="AC14" s="1">
        <v>0</v>
      </c>
      <c r="AD14" s="1" t="s">
        <v>82</v>
      </c>
      <c r="AE14" s="1" t="s">
        <v>82</v>
      </c>
      <c r="AF14" s="1">
        <v>0</v>
      </c>
      <c r="AG14" s="1" t="s">
        <v>82</v>
      </c>
      <c r="AH14" s="1" t="s">
        <v>82</v>
      </c>
      <c r="AI14" s="1">
        <v>0</v>
      </c>
      <c r="AJ14" s="1" t="s">
        <v>82</v>
      </c>
      <c r="AK14" s="1" t="s">
        <v>82</v>
      </c>
      <c r="AL14" s="1">
        <v>0</v>
      </c>
      <c r="AM14" s="4" t="s">
        <v>102</v>
      </c>
      <c r="AN14" s="4" t="s">
        <v>111</v>
      </c>
      <c r="AO14" s="1">
        <v>0</v>
      </c>
      <c r="AP14" s="1" t="s">
        <v>82</v>
      </c>
      <c r="AQ14" s="1" t="s">
        <v>82</v>
      </c>
      <c r="AR14" s="9">
        <v>12006</v>
      </c>
      <c r="AS14" s="9">
        <v>6000</v>
      </c>
      <c r="AT14" s="9">
        <v>926</v>
      </c>
      <c r="AU14" s="9">
        <v>630</v>
      </c>
      <c r="AV14" s="9">
        <v>205.36</v>
      </c>
      <c r="AW14" s="9">
        <v>102.68</v>
      </c>
      <c r="AX14" s="9">
        <v>102.68</v>
      </c>
      <c r="AY14" s="9">
        <v>0</v>
      </c>
      <c r="AZ14" s="9">
        <v>0</v>
      </c>
      <c r="BA14" s="9">
        <v>0</v>
      </c>
      <c r="BB14" s="9">
        <v>31.63</v>
      </c>
      <c r="BC14" s="9"/>
      <c r="BD14" s="9"/>
      <c r="BE14" s="9"/>
      <c r="BF14" s="9"/>
      <c r="BG14" s="9"/>
      <c r="BH14" s="9"/>
      <c r="BI14" s="9"/>
      <c r="BJ14" s="9"/>
      <c r="BK14" s="5"/>
      <c r="BL14" s="5" t="s">
        <v>95</v>
      </c>
      <c r="BM14" s="6">
        <v>43799</v>
      </c>
      <c r="BN14" s="10"/>
      <c r="BO14" s="10"/>
      <c r="BP14" s="10"/>
      <c r="BQ14" s="10"/>
    </row>
    <row r="15" spans="1:69" s="2" customFormat="1" ht="18.75" customHeight="1" x14ac:dyDescent="0.25">
      <c r="A15" s="7" t="s">
        <v>35</v>
      </c>
      <c r="B15" s="2">
        <v>11</v>
      </c>
      <c r="C15" s="11" t="s">
        <v>21</v>
      </c>
      <c r="D15" s="11" t="s">
        <v>126</v>
      </c>
      <c r="E15" s="1" t="s">
        <v>82</v>
      </c>
      <c r="F15" s="1" t="s">
        <v>154</v>
      </c>
      <c r="G15" s="1" t="s">
        <v>191</v>
      </c>
      <c r="H15" s="1" t="s">
        <v>231</v>
      </c>
      <c r="I15" s="1" t="s">
        <v>232</v>
      </c>
      <c r="J15" s="1" t="s">
        <v>233</v>
      </c>
      <c r="K15" s="1" t="str">
        <f>VLOOKUP(A15,'[1]30 NOVIEMBRE 2019 con tab autor'!$F$9:$DA$102,100,0)</f>
        <v>MUJER</v>
      </c>
      <c r="L15" s="9">
        <v>19649.72</v>
      </c>
      <c r="M15" s="9">
        <v>7069.46</v>
      </c>
      <c r="N15" s="1">
        <v>0</v>
      </c>
      <c r="O15" s="1" t="s">
        <v>82</v>
      </c>
      <c r="P15" s="6" t="s">
        <v>82</v>
      </c>
      <c r="Q15" s="1">
        <v>0</v>
      </c>
      <c r="R15" s="1" t="s">
        <v>82</v>
      </c>
      <c r="S15" s="6" t="s">
        <v>82</v>
      </c>
      <c r="T15" s="1">
        <v>0</v>
      </c>
      <c r="U15" s="1" t="s">
        <v>102</v>
      </c>
      <c r="V15" s="6" t="s">
        <v>135</v>
      </c>
      <c r="W15" s="1">
        <v>0</v>
      </c>
      <c r="X15" s="1" t="s">
        <v>82</v>
      </c>
      <c r="Y15" s="6" t="s">
        <v>82</v>
      </c>
      <c r="Z15" s="1">
        <v>0</v>
      </c>
      <c r="AA15" s="4" t="s">
        <v>102</v>
      </c>
      <c r="AB15" s="12" t="s">
        <v>140</v>
      </c>
      <c r="AC15" s="1">
        <v>0</v>
      </c>
      <c r="AD15" s="1" t="s">
        <v>82</v>
      </c>
      <c r="AE15" s="1" t="s">
        <v>82</v>
      </c>
      <c r="AF15" s="1">
        <v>0</v>
      </c>
      <c r="AG15" s="1" t="s">
        <v>82</v>
      </c>
      <c r="AH15" s="1" t="s">
        <v>82</v>
      </c>
      <c r="AI15" s="1">
        <v>0</v>
      </c>
      <c r="AJ15" s="1" t="s">
        <v>82</v>
      </c>
      <c r="AK15" s="1" t="s">
        <v>82</v>
      </c>
      <c r="AL15" s="1">
        <v>0</v>
      </c>
      <c r="AM15" s="4" t="s">
        <v>102</v>
      </c>
      <c r="AN15" s="4" t="s">
        <v>111</v>
      </c>
      <c r="AO15" s="1">
        <v>0</v>
      </c>
      <c r="AP15" s="1" t="s">
        <v>82</v>
      </c>
      <c r="AQ15" s="1" t="s">
        <v>82</v>
      </c>
      <c r="AR15" s="9">
        <v>17213</v>
      </c>
      <c r="AS15" s="9">
        <v>0</v>
      </c>
      <c r="AT15" s="9">
        <v>1247</v>
      </c>
      <c r="AU15" s="9">
        <v>779</v>
      </c>
      <c r="AV15" s="9">
        <v>205.36</v>
      </c>
      <c r="AW15" s="9">
        <v>102.68</v>
      </c>
      <c r="AX15" s="9">
        <v>102.68</v>
      </c>
      <c r="AY15" s="9">
        <v>0</v>
      </c>
      <c r="AZ15" s="9">
        <v>0</v>
      </c>
      <c r="BA15" s="9">
        <v>0</v>
      </c>
      <c r="BB15" s="9">
        <v>0</v>
      </c>
      <c r="BC15" s="9"/>
      <c r="BD15" s="9"/>
      <c r="BE15" s="9"/>
      <c r="BF15" s="9"/>
      <c r="BG15" s="9"/>
      <c r="BH15" s="9"/>
      <c r="BI15" s="9"/>
      <c r="BJ15" s="9"/>
      <c r="BK15" s="5"/>
      <c r="BL15" s="5" t="s">
        <v>95</v>
      </c>
      <c r="BM15" s="6">
        <v>43799</v>
      </c>
      <c r="BN15" s="10"/>
      <c r="BO15" s="10"/>
      <c r="BP15" s="10"/>
      <c r="BQ15" s="10"/>
    </row>
    <row r="16" spans="1:69" s="2" customFormat="1" ht="18.75" customHeight="1" x14ac:dyDescent="0.25">
      <c r="A16" s="7" t="s">
        <v>37</v>
      </c>
      <c r="B16" s="2">
        <v>12</v>
      </c>
      <c r="C16" s="11" t="s">
        <v>21</v>
      </c>
      <c r="D16" s="11" t="s">
        <v>126</v>
      </c>
      <c r="E16" s="1" t="s">
        <v>82</v>
      </c>
      <c r="F16" s="1" t="s">
        <v>154</v>
      </c>
      <c r="G16" s="1" t="s">
        <v>191</v>
      </c>
      <c r="H16" s="1" t="s">
        <v>234</v>
      </c>
      <c r="I16" s="1" t="s">
        <v>235</v>
      </c>
      <c r="J16" s="1" t="s">
        <v>236</v>
      </c>
      <c r="K16" s="1" t="str">
        <f>VLOOKUP(A16,'[1]30 NOVIEMBRE 2019 con tab autor'!$F$9:$DA$102,100,0)</f>
        <v>HOMBRE</v>
      </c>
      <c r="L16" s="9">
        <v>19239</v>
      </c>
      <c r="M16" s="9">
        <v>14692.84</v>
      </c>
      <c r="N16" s="1">
        <v>0</v>
      </c>
      <c r="O16" s="1" t="s">
        <v>82</v>
      </c>
      <c r="P16" s="6" t="s">
        <v>82</v>
      </c>
      <c r="Q16" s="1">
        <v>0</v>
      </c>
      <c r="R16" s="1" t="s">
        <v>82</v>
      </c>
      <c r="S16" s="6" t="s">
        <v>82</v>
      </c>
      <c r="T16" s="1">
        <v>0</v>
      </c>
      <c r="U16" s="1" t="s">
        <v>102</v>
      </c>
      <c r="V16" s="6" t="s">
        <v>135</v>
      </c>
      <c r="W16" s="1">
        <v>0</v>
      </c>
      <c r="X16" s="1" t="s">
        <v>82</v>
      </c>
      <c r="Y16" s="6" t="s">
        <v>82</v>
      </c>
      <c r="Z16" s="1">
        <v>0</v>
      </c>
      <c r="AA16" s="4" t="s">
        <v>102</v>
      </c>
      <c r="AB16" s="12" t="s">
        <v>140</v>
      </c>
      <c r="AC16" s="1">
        <v>0</v>
      </c>
      <c r="AD16" s="1" t="s">
        <v>82</v>
      </c>
      <c r="AE16" s="1" t="s">
        <v>82</v>
      </c>
      <c r="AF16" s="1">
        <v>0</v>
      </c>
      <c r="AG16" s="1" t="s">
        <v>82</v>
      </c>
      <c r="AH16" s="1" t="s">
        <v>82</v>
      </c>
      <c r="AI16" s="1">
        <v>0</v>
      </c>
      <c r="AJ16" s="1" t="s">
        <v>82</v>
      </c>
      <c r="AK16" s="1" t="s">
        <v>82</v>
      </c>
      <c r="AL16" s="1">
        <v>0</v>
      </c>
      <c r="AM16" s="4" t="s">
        <v>102</v>
      </c>
      <c r="AN16" s="4" t="s">
        <v>111</v>
      </c>
      <c r="AO16" s="1">
        <v>0</v>
      </c>
      <c r="AP16" s="1" t="s">
        <v>82</v>
      </c>
      <c r="AQ16" s="1" t="s">
        <v>82</v>
      </c>
      <c r="AR16" s="9">
        <v>17213</v>
      </c>
      <c r="AS16" s="9">
        <v>0</v>
      </c>
      <c r="AT16" s="9">
        <v>1247</v>
      </c>
      <c r="AU16" s="9">
        <v>779</v>
      </c>
      <c r="AV16" s="9">
        <v>0</v>
      </c>
      <c r="AW16" s="9">
        <v>0</v>
      </c>
      <c r="AX16" s="9">
        <v>0</v>
      </c>
      <c r="AY16" s="9">
        <v>0</v>
      </c>
      <c r="AZ16" s="9">
        <v>0</v>
      </c>
      <c r="BA16" s="9">
        <v>0</v>
      </c>
      <c r="BB16" s="9">
        <v>0</v>
      </c>
      <c r="BC16" s="9"/>
      <c r="BD16" s="9"/>
      <c r="BE16" s="9"/>
      <c r="BF16" s="9"/>
      <c r="BG16" s="9"/>
      <c r="BH16" s="9"/>
      <c r="BI16" s="9"/>
      <c r="BJ16" s="9"/>
      <c r="BK16" s="5"/>
      <c r="BL16" s="5" t="s">
        <v>95</v>
      </c>
      <c r="BM16" s="6">
        <v>43799</v>
      </c>
      <c r="BN16" s="10"/>
      <c r="BO16" s="10"/>
      <c r="BP16" s="10"/>
      <c r="BQ16" s="10"/>
    </row>
    <row r="17" spans="1:69" s="2" customFormat="1" ht="18.75" customHeight="1" x14ac:dyDescent="0.25">
      <c r="A17" s="7" t="s">
        <v>68</v>
      </c>
      <c r="B17" s="2">
        <v>13</v>
      </c>
      <c r="C17" s="11" t="s">
        <v>22</v>
      </c>
      <c r="D17" s="11" t="s">
        <v>127</v>
      </c>
      <c r="E17" s="1" t="s">
        <v>82</v>
      </c>
      <c r="F17" s="1" t="s">
        <v>155</v>
      </c>
      <c r="G17" s="1" t="s">
        <v>152</v>
      </c>
      <c r="H17" s="1" t="s">
        <v>237</v>
      </c>
      <c r="I17" s="1" t="s">
        <v>238</v>
      </c>
      <c r="J17" s="1" t="s">
        <v>239</v>
      </c>
      <c r="K17" s="1" t="str">
        <f>VLOOKUP(A17,'[1]30 NOVIEMBRE 2019 con tab autor'!$F$9:$DA$102,100,0)</f>
        <v>MUJER</v>
      </c>
      <c r="L17" s="9">
        <v>21169.35</v>
      </c>
      <c r="M17" s="9">
        <v>15906.02</v>
      </c>
      <c r="N17" s="1">
        <v>0</v>
      </c>
      <c r="O17" s="1" t="s">
        <v>82</v>
      </c>
      <c r="P17" s="6" t="s">
        <v>82</v>
      </c>
      <c r="Q17" s="1">
        <v>0</v>
      </c>
      <c r="R17" s="1" t="s">
        <v>82</v>
      </c>
      <c r="S17" s="6" t="s">
        <v>82</v>
      </c>
      <c r="T17" s="1">
        <v>0</v>
      </c>
      <c r="U17" s="1" t="s">
        <v>102</v>
      </c>
      <c r="V17" s="6" t="s">
        <v>135</v>
      </c>
      <c r="W17" s="1">
        <v>0</v>
      </c>
      <c r="X17" s="1" t="s">
        <v>82</v>
      </c>
      <c r="Y17" s="6" t="s">
        <v>82</v>
      </c>
      <c r="Z17" s="1">
        <v>0</v>
      </c>
      <c r="AA17" s="4" t="s">
        <v>102</v>
      </c>
      <c r="AB17" s="12" t="s">
        <v>140</v>
      </c>
      <c r="AC17" s="1">
        <v>0</v>
      </c>
      <c r="AD17" s="1" t="s">
        <v>82</v>
      </c>
      <c r="AE17" s="1" t="s">
        <v>82</v>
      </c>
      <c r="AF17" s="1">
        <v>0</v>
      </c>
      <c r="AG17" s="1" t="s">
        <v>82</v>
      </c>
      <c r="AH17" s="1" t="s">
        <v>82</v>
      </c>
      <c r="AI17" s="1">
        <v>0</v>
      </c>
      <c r="AJ17" s="1" t="s">
        <v>82</v>
      </c>
      <c r="AK17" s="1" t="s">
        <v>82</v>
      </c>
      <c r="AL17" s="1">
        <v>0</v>
      </c>
      <c r="AM17" s="4" t="s">
        <v>102</v>
      </c>
      <c r="AN17" s="4" t="s">
        <v>111</v>
      </c>
      <c r="AO17" s="1">
        <v>0</v>
      </c>
      <c r="AP17" s="1" t="s">
        <v>82</v>
      </c>
      <c r="AQ17" s="1" t="s">
        <v>82</v>
      </c>
      <c r="AR17" s="9">
        <v>13137</v>
      </c>
      <c r="AS17" s="9">
        <v>5972</v>
      </c>
      <c r="AT17" s="9">
        <v>957</v>
      </c>
      <c r="AU17" s="9">
        <v>661</v>
      </c>
      <c r="AV17" s="9">
        <v>205.36</v>
      </c>
      <c r="AW17" s="9">
        <v>102.68</v>
      </c>
      <c r="AX17" s="9">
        <v>102.68</v>
      </c>
      <c r="AY17" s="9">
        <v>0</v>
      </c>
      <c r="AZ17" s="9">
        <v>0</v>
      </c>
      <c r="BA17" s="9">
        <v>0</v>
      </c>
      <c r="BB17" s="9">
        <v>31.63</v>
      </c>
      <c r="BC17" s="9"/>
      <c r="BD17" s="9"/>
      <c r="BE17" s="9"/>
      <c r="BF17" s="9"/>
      <c r="BG17" s="9"/>
      <c r="BH17" s="9"/>
      <c r="BI17" s="9"/>
      <c r="BJ17" s="9"/>
      <c r="BK17" s="5"/>
      <c r="BL17" s="5" t="s">
        <v>95</v>
      </c>
      <c r="BM17" s="6">
        <v>43799</v>
      </c>
      <c r="BN17" s="10"/>
      <c r="BO17" s="10"/>
      <c r="BP17" s="10"/>
      <c r="BQ17" s="10"/>
    </row>
    <row r="18" spans="1:69" s="2" customFormat="1" ht="18.75" customHeight="1" x14ac:dyDescent="0.25">
      <c r="A18" s="7" t="s">
        <v>77</v>
      </c>
      <c r="B18" s="2">
        <v>14</v>
      </c>
      <c r="C18" s="11" t="s">
        <v>22</v>
      </c>
      <c r="D18" s="11" t="s">
        <v>125</v>
      </c>
      <c r="E18" s="1" t="s">
        <v>82</v>
      </c>
      <c r="F18" s="1" t="s">
        <v>156</v>
      </c>
      <c r="G18" s="1" t="s">
        <v>144</v>
      </c>
      <c r="H18" s="1" t="s">
        <v>240</v>
      </c>
      <c r="I18" s="1" t="s">
        <v>241</v>
      </c>
      <c r="J18" s="1" t="s">
        <v>242</v>
      </c>
      <c r="K18" s="1" t="str">
        <f>VLOOKUP(A18,'[1]30 NOVIEMBRE 2019 con tab autor'!$F$9:$DA$102,100,0)</f>
        <v>MUJER</v>
      </c>
      <c r="L18" s="9">
        <v>19798.990000000002</v>
      </c>
      <c r="M18" s="9">
        <v>12286.83</v>
      </c>
      <c r="N18" s="1">
        <v>0</v>
      </c>
      <c r="O18" s="1" t="s">
        <v>82</v>
      </c>
      <c r="P18" s="6" t="s">
        <v>82</v>
      </c>
      <c r="Q18" s="1">
        <v>0</v>
      </c>
      <c r="R18" s="1" t="s">
        <v>82</v>
      </c>
      <c r="S18" s="6" t="s">
        <v>82</v>
      </c>
      <c r="T18" s="1">
        <v>0</v>
      </c>
      <c r="U18" s="1" t="s">
        <v>102</v>
      </c>
      <c r="V18" s="6" t="s">
        <v>135</v>
      </c>
      <c r="W18" s="1">
        <v>0</v>
      </c>
      <c r="X18" s="1" t="s">
        <v>82</v>
      </c>
      <c r="Y18" s="6" t="s">
        <v>82</v>
      </c>
      <c r="Z18" s="1">
        <v>0</v>
      </c>
      <c r="AA18" s="4" t="s">
        <v>102</v>
      </c>
      <c r="AB18" s="12" t="s">
        <v>140</v>
      </c>
      <c r="AC18" s="1">
        <v>0</v>
      </c>
      <c r="AD18" s="1" t="s">
        <v>82</v>
      </c>
      <c r="AE18" s="1" t="s">
        <v>82</v>
      </c>
      <c r="AF18" s="1">
        <v>0</v>
      </c>
      <c r="AG18" s="1" t="s">
        <v>82</v>
      </c>
      <c r="AH18" s="1" t="s">
        <v>82</v>
      </c>
      <c r="AI18" s="1">
        <v>0</v>
      </c>
      <c r="AJ18" s="1" t="s">
        <v>82</v>
      </c>
      <c r="AK18" s="1" t="s">
        <v>82</v>
      </c>
      <c r="AL18" s="1">
        <v>0</v>
      </c>
      <c r="AM18" s="4" t="s">
        <v>102</v>
      </c>
      <c r="AN18" s="4" t="s">
        <v>111</v>
      </c>
      <c r="AO18" s="1">
        <v>0</v>
      </c>
      <c r="AP18" s="1" t="s">
        <v>82</v>
      </c>
      <c r="AQ18" s="1" t="s">
        <v>82</v>
      </c>
      <c r="AR18" s="9">
        <v>12006</v>
      </c>
      <c r="AS18" s="9">
        <v>6000</v>
      </c>
      <c r="AT18" s="9">
        <v>926</v>
      </c>
      <c r="AU18" s="9">
        <v>630</v>
      </c>
      <c r="AV18" s="9">
        <v>205.36</v>
      </c>
      <c r="AW18" s="9">
        <v>0</v>
      </c>
      <c r="AX18" s="9">
        <v>0</v>
      </c>
      <c r="AY18" s="9">
        <v>0</v>
      </c>
      <c r="AZ18" s="9">
        <v>0</v>
      </c>
      <c r="BA18" s="9">
        <v>0</v>
      </c>
      <c r="BB18" s="9">
        <v>31.63</v>
      </c>
      <c r="BC18" s="9"/>
      <c r="BD18" s="9"/>
      <c r="BE18" s="9"/>
      <c r="BF18" s="9"/>
      <c r="BG18" s="9"/>
      <c r="BH18" s="9"/>
      <c r="BI18" s="9"/>
      <c r="BJ18" s="9"/>
      <c r="BK18" s="5"/>
      <c r="BL18" s="5" t="s">
        <v>95</v>
      </c>
      <c r="BM18" s="6">
        <v>43799</v>
      </c>
      <c r="BN18" s="10"/>
      <c r="BO18" s="10"/>
      <c r="BP18" s="10"/>
      <c r="BQ18" s="10"/>
    </row>
    <row r="19" spans="1:69" s="2" customFormat="1" ht="18.75" customHeight="1" x14ac:dyDescent="0.25">
      <c r="A19" s="7" t="s">
        <v>104</v>
      </c>
      <c r="B19" s="2">
        <v>15</v>
      </c>
      <c r="C19" s="11" t="s">
        <v>21</v>
      </c>
      <c r="D19" s="11" t="s">
        <v>126</v>
      </c>
      <c r="E19" s="1" t="s">
        <v>82</v>
      </c>
      <c r="F19" s="1" t="s">
        <v>158</v>
      </c>
      <c r="G19" s="1" t="s">
        <v>167</v>
      </c>
      <c r="H19" s="1" t="s">
        <v>243</v>
      </c>
      <c r="I19" s="1" t="s">
        <v>244</v>
      </c>
      <c r="J19" s="1" t="s">
        <v>245</v>
      </c>
      <c r="K19" s="1" t="str">
        <f>VLOOKUP(A19,'[1]30 NOVIEMBRE 2019 con tab autor'!$F$9:$DA$102,100,0)</f>
        <v>HOMBRE</v>
      </c>
      <c r="L19" s="9">
        <v>19239</v>
      </c>
      <c r="M19" s="9">
        <v>6691.48</v>
      </c>
      <c r="N19" s="1">
        <v>0</v>
      </c>
      <c r="O19" s="1" t="s">
        <v>82</v>
      </c>
      <c r="P19" s="6" t="s">
        <v>82</v>
      </c>
      <c r="Q19" s="1">
        <v>0</v>
      </c>
      <c r="R19" s="1" t="s">
        <v>82</v>
      </c>
      <c r="S19" s="6" t="s">
        <v>82</v>
      </c>
      <c r="T19" s="1">
        <v>0</v>
      </c>
      <c r="U19" s="1" t="s">
        <v>102</v>
      </c>
      <c r="V19" s="6" t="s">
        <v>135</v>
      </c>
      <c r="W19" s="1">
        <v>0</v>
      </c>
      <c r="X19" s="1" t="s">
        <v>82</v>
      </c>
      <c r="Y19" s="6" t="s">
        <v>82</v>
      </c>
      <c r="Z19" s="1">
        <v>0</v>
      </c>
      <c r="AA19" s="4" t="s">
        <v>102</v>
      </c>
      <c r="AB19" s="12" t="s">
        <v>140</v>
      </c>
      <c r="AC19" s="1">
        <v>0</v>
      </c>
      <c r="AD19" s="1" t="s">
        <v>82</v>
      </c>
      <c r="AE19" s="1" t="s">
        <v>82</v>
      </c>
      <c r="AF19" s="1">
        <v>0</v>
      </c>
      <c r="AG19" s="1" t="s">
        <v>82</v>
      </c>
      <c r="AH19" s="1" t="s">
        <v>82</v>
      </c>
      <c r="AI19" s="1">
        <v>0</v>
      </c>
      <c r="AJ19" s="1" t="s">
        <v>82</v>
      </c>
      <c r="AK19" s="1" t="s">
        <v>82</v>
      </c>
      <c r="AL19" s="1">
        <v>0</v>
      </c>
      <c r="AM19" s="4" t="s">
        <v>102</v>
      </c>
      <c r="AN19" s="4" t="s">
        <v>111</v>
      </c>
      <c r="AO19" s="1">
        <v>0</v>
      </c>
      <c r="AP19" s="1" t="s">
        <v>82</v>
      </c>
      <c r="AQ19" s="1" t="s">
        <v>82</v>
      </c>
      <c r="AR19" s="9">
        <v>17213</v>
      </c>
      <c r="AS19" s="9">
        <v>0</v>
      </c>
      <c r="AT19" s="9">
        <v>1247</v>
      </c>
      <c r="AU19" s="9">
        <v>779</v>
      </c>
      <c r="AV19" s="9">
        <v>0</v>
      </c>
      <c r="AW19" s="9">
        <v>0</v>
      </c>
      <c r="AX19" s="9">
        <v>0</v>
      </c>
      <c r="AY19" s="9">
        <v>0</v>
      </c>
      <c r="AZ19" s="9">
        <v>0</v>
      </c>
      <c r="BA19" s="9">
        <v>0</v>
      </c>
      <c r="BB19" s="9">
        <v>0</v>
      </c>
      <c r="BC19" s="9"/>
      <c r="BD19" s="9"/>
      <c r="BE19" s="9"/>
      <c r="BF19" s="9"/>
      <c r="BG19" s="9"/>
      <c r="BH19" s="9"/>
      <c r="BI19" s="9"/>
      <c r="BJ19" s="9"/>
      <c r="BK19" s="5"/>
      <c r="BL19" s="5" t="s">
        <v>95</v>
      </c>
      <c r="BM19" s="6">
        <v>43799</v>
      </c>
      <c r="BN19" s="10"/>
      <c r="BO19" s="10"/>
      <c r="BP19" s="10"/>
      <c r="BQ19" s="10"/>
    </row>
    <row r="20" spans="1:69" s="2" customFormat="1" ht="18.75" customHeight="1" x14ac:dyDescent="0.25">
      <c r="A20" s="7" t="s">
        <v>100</v>
      </c>
      <c r="B20" s="2">
        <v>16</v>
      </c>
      <c r="C20" s="11" t="s">
        <v>21</v>
      </c>
      <c r="D20" s="11" t="s">
        <v>122</v>
      </c>
      <c r="E20" s="1" t="s">
        <v>82</v>
      </c>
      <c r="F20" s="1" t="s">
        <v>159</v>
      </c>
      <c r="G20" s="1" t="s">
        <v>191</v>
      </c>
      <c r="H20" s="1" t="s">
        <v>246</v>
      </c>
      <c r="I20" s="1" t="s">
        <v>247</v>
      </c>
      <c r="J20" s="1" t="s">
        <v>248</v>
      </c>
      <c r="K20" s="1" t="str">
        <f>VLOOKUP(A20,'[1]30 NOVIEMBRE 2019 con tab autor'!$F$9:$DA$102,100,0)</f>
        <v>HOMBRE</v>
      </c>
      <c r="L20" s="9">
        <v>16868</v>
      </c>
      <c r="M20" s="9">
        <v>4402.7700000000004</v>
      </c>
      <c r="N20" s="1">
        <v>0</v>
      </c>
      <c r="O20" s="1" t="s">
        <v>82</v>
      </c>
      <c r="P20" s="6" t="s">
        <v>82</v>
      </c>
      <c r="Q20" s="1">
        <v>0</v>
      </c>
      <c r="R20" s="1" t="s">
        <v>82</v>
      </c>
      <c r="S20" s="6" t="s">
        <v>82</v>
      </c>
      <c r="T20" s="1">
        <v>0</v>
      </c>
      <c r="U20" s="1" t="s">
        <v>102</v>
      </c>
      <c r="V20" s="6" t="s">
        <v>135</v>
      </c>
      <c r="W20" s="1">
        <v>0</v>
      </c>
      <c r="X20" s="1" t="s">
        <v>82</v>
      </c>
      <c r="Y20" s="6" t="s">
        <v>82</v>
      </c>
      <c r="Z20" s="1">
        <v>0</v>
      </c>
      <c r="AA20" s="4" t="s">
        <v>102</v>
      </c>
      <c r="AB20" s="12" t="s">
        <v>140</v>
      </c>
      <c r="AC20" s="1">
        <v>0</v>
      </c>
      <c r="AD20" s="1" t="s">
        <v>82</v>
      </c>
      <c r="AE20" s="1" t="s">
        <v>82</v>
      </c>
      <c r="AF20" s="1">
        <v>0</v>
      </c>
      <c r="AG20" s="1" t="s">
        <v>82</v>
      </c>
      <c r="AH20" s="1" t="s">
        <v>82</v>
      </c>
      <c r="AI20" s="1">
        <v>0</v>
      </c>
      <c r="AJ20" s="1" t="s">
        <v>82</v>
      </c>
      <c r="AK20" s="1" t="s">
        <v>82</v>
      </c>
      <c r="AL20" s="1">
        <v>0</v>
      </c>
      <c r="AM20" s="4" t="s">
        <v>102</v>
      </c>
      <c r="AN20" s="4" t="s">
        <v>111</v>
      </c>
      <c r="AO20" s="1">
        <v>0</v>
      </c>
      <c r="AP20" s="1" t="s">
        <v>82</v>
      </c>
      <c r="AQ20" s="1" t="s">
        <v>82</v>
      </c>
      <c r="AR20" s="9">
        <v>15080</v>
      </c>
      <c r="AS20" s="9">
        <v>0</v>
      </c>
      <c r="AT20" s="9">
        <v>1099</v>
      </c>
      <c r="AU20" s="9">
        <v>689</v>
      </c>
      <c r="AV20" s="9">
        <v>0</v>
      </c>
      <c r="AW20" s="9">
        <v>0</v>
      </c>
      <c r="AX20" s="9">
        <v>0</v>
      </c>
      <c r="AY20" s="9">
        <v>0</v>
      </c>
      <c r="AZ20" s="9">
        <v>0</v>
      </c>
      <c r="BA20" s="9">
        <v>0</v>
      </c>
      <c r="BB20" s="9">
        <v>0</v>
      </c>
      <c r="BC20" s="9"/>
      <c r="BD20" s="9"/>
      <c r="BE20" s="9"/>
      <c r="BF20" s="9"/>
      <c r="BG20" s="9"/>
      <c r="BH20" s="9"/>
      <c r="BI20" s="9"/>
      <c r="BJ20" s="9"/>
      <c r="BK20" s="5"/>
      <c r="BL20" s="5" t="s">
        <v>95</v>
      </c>
      <c r="BM20" s="6">
        <v>43799</v>
      </c>
      <c r="BN20" s="10"/>
      <c r="BO20" s="10"/>
      <c r="BP20" s="10"/>
      <c r="BQ20" s="10"/>
    </row>
    <row r="21" spans="1:69" s="2" customFormat="1" ht="18.75" customHeight="1" x14ac:dyDescent="0.25">
      <c r="A21" s="7" t="s">
        <v>88</v>
      </c>
      <c r="B21" s="2">
        <v>17</v>
      </c>
      <c r="C21" s="11" t="s">
        <v>22</v>
      </c>
      <c r="D21" s="11" t="s">
        <v>128</v>
      </c>
      <c r="E21" s="1" t="s">
        <v>82</v>
      </c>
      <c r="F21" s="1" t="s">
        <v>160</v>
      </c>
      <c r="G21" s="1" t="s">
        <v>144</v>
      </c>
      <c r="H21" s="1" t="s">
        <v>249</v>
      </c>
      <c r="I21" s="1" t="s">
        <v>250</v>
      </c>
      <c r="J21" s="1" t="s">
        <v>251</v>
      </c>
      <c r="K21" s="1" t="str">
        <f>VLOOKUP(A21,'[1]30 NOVIEMBRE 2019 con tab autor'!$F$9:$DA$102,100,0)</f>
        <v>HOMBRE</v>
      </c>
      <c r="L21" s="9">
        <v>19526.66</v>
      </c>
      <c r="M21" s="9">
        <v>11403.64</v>
      </c>
      <c r="N21" s="1">
        <v>0</v>
      </c>
      <c r="O21" s="1" t="s">
        <v>82</v>
      </c>
      <c r="P21" s="6" t="s">
        <v>82</v>
      </c>
      <c r="Q21" s="1">
        <v>0</v>
      </c>
      <c r="R21" s="1" t="s">
        <v>82</v>
      </c>
      <c r="S21" s="6" t="s">
        <v>82</v>
      </c>
      <c r="T21" s="1">
        <v>0</v>
      </c>
      <c r="U21" s="1" t="s">
        <v>102</v>
      </c>
      <c r="V21" s="6" t="s">
        <v>135</v>
      </c>
      <c r="W21" s="1">
        <v>0</v>
      </c>
      <c r="X21" s="1" t="s">
        <v>82</v>
      </c>
      <c r="Y21" s="6" t="s">
        <v>82</v>
      </c>
      <c r="Z21" s="1">
        <v>0</v>
      </c>
      <c r="AA21" s="4" t="s">
        <v>102</v>
      </c>
      <c r="AB21" s="12" t="s">
        <v>140</v>
      </c>
      <c r="AC21" s="1">
        <v>0</v>
      </c>
      <c r="AD21" s="1" t="s">
        <v>82</v>
      </c>
      <c r="AE21" s="1" t="s">
        <v>82</v>
      </c>
      <c r="AF21" s="1">
        <v>0</v>
      </c>
      <c r="AG21" s="1" t="s">
        <v>82</v>
      </c>
      <c r="AH21" s="1" t="s">
        <v>82</v>
      </c>
      <c r="AI21" s="1">
        <v>0</v>
      </c>
      <c r="AJ21" s="1" t="s">
        <v>82</v>
      </c>
      <c r="AK21" s="1" t="s">
        <v>82</v>
      </c>
      <c r="AL21" s="1">
        <v>0</v>
      </c>
      <c r="AM21" s="4" t="s">
        <v>102</v>
      </c>
      <c r="AN21" s="4" t="s">
        <v>111</v>
      </c>
      <c r="AO21" s="1">
        <v>0</v>
      </c>
      <c r="AP21" s="1" t="s">
        <v>82</v>
      </c>
      <c r="AQ21" s="1" t="s">
        <v>82</v>
      </c>
      <c r="AR21" s="9">
        <v>10079</v>
      </c>
      <c r="AS21" s="9">
        <v>6000</v>
      </c>
      <c r="AT21" s="9">
        <v>737</v>
      </c>
      <c r="AU21" s="9">
        <v>455</v>
      </c>
      <c r="AV21" s="9">
        <v>205.36</v>
      </c>
      <c r="AW21" s="9">
        <v>0</v>
      </c>
      <c r="AX21" s="9">
        <v>0</v>
      </c>
      <c r="AY21" s="9">
        <v>0</v>
      </c>
      <c r="AZ21" s="9">
        <v>0</v>
      </c>
      <c r="BA21" s="9">
        <v>2015.8</v>
      </c>
      <c r="BB21" s="9">
        <v>34.5</v>
      </c>
      <c r="BC21" s="9"/>
      <c r="BD21" s="9"/>
      <c r="BE21" s="9"/>
      <c r="BF21" s="9"/>
      <c r="BG21" s="9"/>
      <c r="BH21" s="9"/>
      <c r="BI21" s="9"/>
      <c r="BJ21" s="9"/>
      <c r="BK21" s="5"/>
      <c r="BL21" s="5" t="s">
        <v>95</v>
      </c>
      <c r="BM21" s="6">
        <v>43799</v>
      </c>
      <c r="BN21" s="10"/>
      <c r="BO21" s="10"/>
      <c r="BP21" s="10"/>
      <c r="BQ21" s="10"/>
    </row>
    <row r="22" spans="1:69" s="2" customFormat="1" ht="18.75" customHeight="1" x14ac:dyDescent="0.25">
      <c r="A22" s="7" t="s">
        <v>25</v>
      </c>
      <c r="B22" s="2">
        <v>18</v>
      </c>
      <c r="C22" s="11" t="s">
        <v>21</v>
      </c>
      <c r="D22" s="11" t="s">
        <v>129</v>
      </c>
      <c r="E22" s="1" t="s">
        <v>82</v>
      </c>
      <c r="F22" s="1" t="s">
        <v>161</v>
      </c>
      <c r="G22" s="1" t="s">
        <v>167</v>
      </c>
      <c r="H22" s="1" t="s">
        <v>252</v>
      </c>
      <c r="I22" s="1" t="s">
        <v>253</v>
      </c>
      <c r="J22" s="1" t="s">
        <v>254</v>
      </c>
      <c r="K22" s="1" t="str">
        <f>VLOOKUP(A22,'[1]30 NOVIEMBRE 2019 con tab autor'!$F$9:$DA$102,100,0)</f>
        <v>MUJER</v>
      </c>
      <c r="L22" s="9">
        <v>30410</v>
      </c>
      <c r="M22" s="9">
        <v>11177.84</v>
      </c>
      <c r="N22" s="1">
        <v>0</v>
      </c>
      <c r="O22" s="1" t="s">
        <v>82</v>
      </c>
      <c r="P22" s="6" t="s">
        <v>82</v>
      </c>
      <c r="Q22" s="1">
        <v>0</v>
      </c>
      <c r="R22" s="1" t="s">
        <v>82</v>
      </c>
      <c r="S22" s="6" t="s">
        <v>82</v>
      </c>
      <c r="T22" s="1">
        <v>0</v>
      </c>
      <c r="U22" s="1" t="s">
        <v>102</v>
      </c>
      <c r="V22" s="6" t="s">
        <v>135</v>
      </c>
      <c r="W22" s="1">
        <v>0</v>
      </c>
      <c r="X22" s="1" t="s">
        <v>82</v>
      </c>
      <c r="Y22" s="6" t="s">
        <v>82</v>
      </c>
      <c r="Z22" s="1">
        <v>0</v>
      </c>
      <c r="AA22" s="4" t="s">
        <v>102</v>
      </c>
      <c r="AB22" s="12" t="s">
        <v>140</v>
      </c>
      <c r="AC22" s="1">
        <v>0</v>
      </c>
      <c r="AD22" s="1" t="s">
        <v>82</v>
      </c>
      <c r="AE22" s="1" t="s">
        <v>82</v>
      </c>
      <c r="AF22" s="1">
        <v>0</v>
      </c>
      <c r="AG22" s="1" t="s">
        <v>82</v>
      </c>
      <c r="AH22" s="1" t="s">
        <v>82</v>
      </c>
      <c r="AI22" s="1">
        <v>0</v>
      </c>
      <c r="AJ22" s="1" t="s">
        <v>82</v>
      </c>
      <c r="AK22" s="1" t="s">
        <v>82</v>
      </c>
      <c r="AL22" s="1">
        <v>0</v>
      </c>
      <c r="AM22" s="4" t="s">
        <v>102</v>
      </c>
      <c r="AN22" s="4" t="s">
        <v>111</v>
      </c>
      <c r="AO22" s="1">
        <v>0</v>
      </c>
      <c r="AP22" s="1" t="s">
        <v>82</v>
      </c>
      <c r="AQ22" s="1" t="s">
        <v>82</v>
      </c>
      <c r="AR22" s="9">
        <v>27627</v>
      </c>
      <c r="AS22" s="9">
        <v>0</v>
      </c>
      <c r="AT22" s="9">
        <v>1664</v>
      </c>
      <c r="AU22" s="9">
        <v>1119</v>
      </c>
      <c r="AV22" s="9">
        <v>0</v>
      </c>
      <c r="AW22" s="9">
        <v>0</v>
      </c>
      <c r="AX22" s="9">
        <v>0</v>
      </c>
      <c r="AY22" s="9">
        <v>0</v>
      </c>
      <c r="AZ22" s="9">
        <v>0</v>
      </c>
      <c r="BA22" s="9">
        <v>0</v>
      </c>
      <c r="BB22" s="9">
        <v>0</v>
      </c>
      <c r="BC22" s="9"/>
      <c r="BD22" s="9"/>
      <c r="BE22" s="9"/>
      <c r="BF22" s="9"/>
      <c r="BG22" s="9"/>
      <c r="BH22" s="9"/>
      <c r="BI22" s="9"/>
      <c r="BJ22" s="9"/>
      <c r="BK22" s="5"/>
      <c r="BL22" s="5" t="s">
        <v>95</v>
      </c>
      <c r="BM22" s="6">
        <v>43799</v>
      </c>
      <c r="BN22" s="10"/>
      <c r="BO22" s="10"/>
      <c r="BP22" s="10"/>
      <c r="BQ22" s="10"/>
    </row>
    <row r="23" spans="1:69" s="2" customFormat="1" ht="18.75" customHeight="1" x14ac:dyDescent="0.25">
      <c r="A23" s="7" t="s">
        <v>32</v>
      </c>
      <c r="B23" s="2">
        <v>19</v>
      </c>
      <c r="C23" s="11" t="s">
        <v>21</v>
      </c>
      <c r="D23" s="11" t="s">
        <v>126</v>
      </c>
      <c r="E23" s="1" t="s">
        <v>82</v>
      </c>
      <c r="F23" s="1" t="s">
        <v>157</v>
      </c>
      <c r="G23" s="1" t="s">
        <v>191</v>
      </c>
      <c r="H23" s="1" t="s">
        <v>255</v>
      </c>
      <c r="I23" s="1" t="s">
        <v>256</v>
      </c>
      <c r="J23" s="1" t="s">
        <v>257</v>
      </c>
      <c r="K23" s="1" t="str">
        <f>VLOOKUP(A23,'[1]30 NOVIEMBRE 2019 con tab autor'!$F$9:$DA$102,100,0)</f>
        <v>HOMBRE</v>
      </c>
      <c r="L23" s="9">
        <v>19649.72</v>
      </c>
      <c r="M23" s="9">
        <v>15015.84</v>
      </c>
      <c r="N23" s="1">
        <v>0</v>
      </c>
      <c r="O23" s="1" t="s">
        <v>82</v>
      </c>
      <c r="P23" s="6" t="s">
        <v>82</v>
      </c>
      <c r="Q23" s="1">
        <v>0</v>
      </c>
      <c r="R23" s="1" t="s">
        <v>82</v>
      </c>
      <c r="S23" s="6" t="s">
        <v>82</v>
      </c>
      <c r="T23" s="1">
        <v>0</v>
      </c>
      <c r="U23" s="1" t="s">
        <v>102</v>
      </c>
      <c r="V23" s="6" t="s">
        <v>135</v>
      </c>
      <c r="W23" s="1">
        <v>0</v>
      </c>
      <c r="X23" s="1" t="s">
        <v>82</v>
      </c>
      <c r="Y23" s="6" t="s">
        <v>82</v>
      </c>
      <c r="Z23" s="1">
        <v>0</v>
      </c>
      <c r="AA23" s="4" t="s">
        <v>102</v>
      </c>
      <c r="AB23" s="12" t="s">
        <v>140</v>
      </c>
      <c r="AC23" s="1">
        <v>0</v>
      </c>
      <c r="AD23" s="1" t="s">
        <v>82</v>
      </c>
      <c r="AE23" s="1" t="s">
        <v>82</v>
      </c>
      <c r="AF23" s="1">
        <v>0</v>
      </c>
      <c r="AG23" s="1" t="s">
        <v>82</v>
      </c>
      <c r="AH23" s="1" t="s">
        <v>82</v>
      </c>
      <c r="AI23" s="1">
        <v>0</v>
      </c>
      <c r="AJ23" s="1" t="s">
        <v>82</v>
      </c>
      <c r="AK23" s="1" t="s">
        <v>82</v>
      </c>
      <c r="AL23" s="1">
        <v>0</v>
      </c>
      <c r="AM23" s="4" t="s">
        <v>102</v>
      </c>
      <c r="AN23" s="4" t="s">
        <v>111</v>
      </c>
      <c r="AO23" s="1">
        <v>0</v>
      </c>
      <c r="AP23" s="1" t="s">
        <v>82</v>
      </c>
      <c r="AQ23" s="1" t="s">
        <v>82</v>
      </c>
      <c r="AR23" s="9">
        <v>17213</v>
      </c>
      <c r="AS23" s="9">
        <v>0</v>
      </c>
      <c r="AT23" s="9">
        <v>1247</v>
      </c>
      <c r="AU23" s="9">
        <v>779</v>
      </c>
      <c r="AV23" s="9">
        <v>205.36</v>
      </c>
      <c r="AW23" s="9">
        <v>102.68</v>
      </c>
      <c r="AX23" s="9">
        <v>102.68</v>
      </c>
      <c r="AY23" s="9">
        <v>0</v>
      </c>
      <c r="AZ23" s="9">
        <v>0</v>
      </c>
      <c r="BA23" s="9">
        <v>0</v>
      </c>
      <c r="BB23" s="9">
        <v>0</v>
      </c>
      <c r="BC23" s="9"/>
      <c r="BD23" s="9"/>
      <c r="BE23" s="9"/>
      <c r="BF23" s="9"/>
      <c r="BG23" s="9"/>
      <c r="BH23" s="9"/>
      <c r="BI23" s="9"/>
      <c r="BJ23" s="9"/>
      <c r="BK23" s="5"/>
      <c r="BL23" s="5" t="s">
        <v>95</v>
      </c>
      <c r="BM23" s="6">
        <v>43799</v>
      </c>
      <c r="BN23" s="10"/>
      <c r="BO23" s="10"/>
      <c r="BP23" s="10"/>
      <c r="BQ23" s="10"/>
    </row>
    <row r="24" spans="1:69" s="2" customFormat="1" ht="18.75" customHeight="1" x14ac:dyDescent="0.25">
      <c r="A24" s="7" t="s">
        <v>61</v>
      </c>
      <c r="B24" s="2">
        <v>20</v>
      </c>
      <c r="C24" s="11" t="s">
        <v>22</v>
      </c>
      <c r="D24" s="11" t="s">
        <v>117</v>
      </c>
      <c r="E24" s="1" t="s">
        <v>82</v>
      </c>
      <c r="F24" s="1" t="s">
        <v>162</v>
      </c>
      <c r="G24" s="1" t="s">
        <v>191</v>
      </c>
      <c r="H24" s="1" t="s">
        <v>258</v>
      </c>
      <c r="I24" s="1" t="s">
        <v>259</v>
      </c>
      <c r="J24" s="1" t="s">
        <v>260</v>
      </c>
      <c r="K24" s="1" t="str">
        <f>VLOOKUP(A24,'[1]30 NOVIEMBRE 2019 con tab autor'!$F$9:$DA$102,100,0)</f>
        <v>MUJER</v>
      </c>
      <c r="L24" s="9">
        <v>21628.47</v>
      </c>
      <c r="M24" s="9">
        <v>9517.0400000000009</v>
      </c>
      <c r="N24" s="1">
        <v>0</v>
      </c>
      <c r="O24" s="1" t="s">
        <v>82</v>
      </c>
      <c r="P24" s="6" t="s">
        <v>82</v>
      </c>
      <c r="Q24" s="1">
        <v>0</v>
      </c>
      <c r="R24" s="1" t="s">
        <v>82</v>
      </c>
      <c r="S24" s="6" t="s">
        <v>82</v>
      </c>
      <c r="T24" s="1">
        <v>0</v>
      </c>
      <c r="U24" s="1" t="s">
        <v>102</v>
      </c>
      <c r="V24" s="6" t="s">
        <v>135</v>
      </c>
      <c r="W24" s="1">
        <v>0</v>
      </c>
      <c r="X24" s="1" t="s">
        <v>82</v>
      </c>
      <c r="Y24" s="6" t="s">
        <v>82</v>
      </c>
      <c r="Z24" s="1">
        <v>0</v>
      </c>
      <c r="AA24" s="4" t="s">
        <v>102</v>
      </c>
      <c r="AB24" s="12" t="s">
        <v>140</v>
      </c>
      <c r="AC24" s="1">
        <v>0</v>
      </c>
      <c r="AD24" s="1" t="s">
        <v>82</v>
      </c>
      <c r="AE24" s="1" t="s">
        <v>82</v>
      </c>
      <c r="AF24" s="1">
        <v>0</v>
      </c>
      <c r="AG24" s="1" t="s">
        <v>82</v>
      </c>
      <c r="AH24" s="1" t="s">
        <v>82</v>
      </c>
      <c r="AI24" s="1">
        <v>0</v>
      </c>
      <c r="AJ24" s="1" t="s">
        <v>82</v>
      </c>
      <c r="AK24" s="1" t="s">
        <v>82</v>
      </c>
      <c r="AL24" s="1">
        <v>0</v>
      </c>
      <c r="AM24" s="4" t="s">
        <v>102</v>
      </c>
      <c r="AN24" s="4" t="s">
        <v>111</v>
      </c>
      <c r="AO24" s="1">
        <v>0</v>
      </c>
      <c r="AP24" s="1" t="s">
        <v>82</v>
      </c>
      <c r="AQ24" s="1" t="s">
        <v>82</v>
      </c>
      <c r="AR24" s="9">
        <v>13505</v>
      </c>
      <c r="AS24" s="9">
        <v>5972</v>
      </c>
      <c r="AT24" s="9">
        <v>1046</v>
      </c>
      <c r="AU24" s="9">
        <v>666</v>
      </c>
      <c r="AV24" s="9">
        <v>205.36</v>
      </c>
      <c r="AW24" s="9">
        <v>102.68</v>
      </c>
      <c r="AX24" s="9">
        <v>102.68</v>
      </c>
      <c r="AY24" s="9">
        <v>0</v>
      </c>
      <c r="AZ24" s="9">
        <v>0</v>
      </c>
      <c r="BA24" s="9">
        <v>0</v>
      </c>
      <c r="BB24" s="9">
        <v>28.75</v>
      </c>
      <c r="BC24" s="9"/>
      <c r="BD24" s="9"/>
      <c r="BE24" s="9"/>
      <c r="BF24" s="9"/>
      <c r="BG24" s="9"/>
      <c r="BH24" s="9"/>
      <c r="BI24" s="9"/>
      <c r="BJ24" s="9"/>
      <c r="BK24" s="5"/>
      <c r="BL24" s="5" t="s">
        <v>95</v>
      </c>
      <c r="BM24" s="6">
        <v>43799</v>
      </c>
      <c r="BN24" s="10"/>
      <c r="BO24" s="10"/>
      <c r="BP24" s="10"/>
      <c r="BQ24" s="10"/>
    </row>
    <row r="25" spans="1:69" s="2" customFormat="1" ht="18.75" customHeight="1" x14ac:dyDescent="0.25">
      <c r="A25" s="7" t="s">
        <v>51</v>
      </c>
      <c r="B25" s="2">
        <v>21</v>
      </c>
      <c r="C25" s="11" t="s">
        <v>21</v>
      </c>
      <c r="D25" s="11" t="s">
        <v>121</v>
      </c>
      <c r="E25" s="1" t="s">
        <v>82</v>
      </c>
      <c r="F25" s="1" t="s">
        <v>163</v>
      </c>
      <c r="G25" s="1" t="s">
        <v>144</v>
      </c>
      <c r="H25" s="1" t="s">
        <v>261</v>
      </c>
      <c r="I25" s="1" t="s">
        <v>262</v>
      </c>
      <c r="J25" s="1" t="s">
        <v>263</v>
      </c>
      <c r="K25" s="1" t="str">
        <f>VLOOKUP(A25,'[1]30 NOVIEMBRE 2019 con tab autor'!$F$9:$DA$102,100,0)</f>
        <v>MUJER</v>
      </c>
      <c r="L25" s="9">
        <v>17233.75</v>
      </c>
      <c r="M25" s="9">
        <v>13265.12</v>
      </c>
      <c r="N25" s="1">
        <v>0</v>
      </c>
      <c r="O25" s="1" t="s">
        <v>82</v>
      </c>
      <c r="P25" s="6" t="s">
        <v>82</v>
      </c>
      <c r="Q25" s="1">
        <v>0</v>
      </c>
      <c r="R25" s="1" t="s">
        <v>82</v>
      </c>
      <c r="S25" s="6" t="s">
        <v>82</v>
      </c>
      <c r="T25" s="1">
        <v>0</v>
      </c>
      <c r="U25" s="1" t="s">
        <v>102</v>
      </c>
      <c r="V25" s="6" t="s">
        <v>135</v>
      </c>
      <c r="W25" s="1">
        <v>0</v>
      </c>
      <c r="X25" s="1" t="s">
        <v>82</v>
      </c>
      <c r="Y25" s="6" t="s">
        <v>82</v>
      </c>
      <c r="Z25" s="1">
        <v>0</v>
      </c>
      <c r="AA25" s="4" t="s">
        <v>102</v>
      </c>
      <c r="AB25" s="12" t="s">
        <v>140</v>
      </c>
      <c r="AC25" s="1">
        <v>0</v>
      </c>
      <c r="AD25" s="1" t="s">
        <v>82</v>
      </c>
      <c r="AE25" s="1" t="s">
        <v>82</v>
      </c>
      <c r="AF25" s="1">
        <v>0</v>
      </c>
      <c r="AG25" s="1" t="s">
        <v>82</v>
      </c>
      <c r="AH25" s="1" t="s">
        <v>82</v>
      </c>
      <c r="AI25" s="1">
        <v>0</v>
      </c>
      <c r="AJ25" s="1" t="s">
        <v>82</v>
      </c>
      <c r="AK25" s="1" t="s">
        <v>82</v>
      </c>
      <c r="AL25" s="1">
        <v>0</v>
      </c>
      <c r="AM25" s="4" t="s">
        <v>102</v>
      </c>
      <c r="AN25" s="4" t="s">
        <v>111</v>
      </c>
      <c r="AO25" s="1">
        <v>0</v>
      </c>
      <c r="AP25" s="1" t="s">
        <v>82</v>
      </c>
      <c r="AQ25" s="1" t="s">
        <v>82</v>
      </c>
      <c r="AR25" s="9">
        <v>14233</v>
      </c>
      <c r="AS25" s="9">
        <v>1200</v>
      </c>
      <c r="AT25" s="9">
        <v>1093</v>
      </c>
      <c r="AU25" s="9">
        <v>679</v>
      </c>
      <c r="AV25" s="9">
        <v>0</v>
      </c>
      <c r="AW25" s="9">
        <v>0</v>
      </c>
      <c r="AX25" s="9">
        <v>0</v>
      </c>
      <c r="AY25" s="9">
        <v>0</v>
      </c>
      <c r="AZ25" s="9">
        <v>0</v>
      </c>
      <c r="BA25" s="9">
        <v>0</v>
      </c>
      <c r="BB25" s="9">
        <v>28.75</v>
      </c>
      <c r="BC25" s="9"/>
      <c r="BD25" s="9"/>
      <c r="BE25" s="9"/>
      <c r="BF25" s="9"/>
      <c r="BG25" s="9"/>
      <c r="BH25" s="9"/>
      <c r="BI25" s="9"/>
      <c r="BJ25" s="9"/>
      <c r="BK25" s="5"/>
      <c r="BL25" s="5" t="s">
        <v>95</v>
      </c>
      <c r="BM25" s="6">
        <v>43799</v>
      </c>
      <c r="BN25" s="10"/>
      <c r="BO25" s="10"/>
      <c r="BP25" s="10"/>
      <c r="BQ25" s="10"/>
    </row>
    <row r="26" spans="1:69" s="2" customFormat="1" ht="18.75" customHeight="1" x14ac:dyDescent="0.25">
      <c r="A26" s="7" t="s">
        <v>105</v>
      </c>
      <c r="B26" s="2">
        <v>22</v>
      </c>
      <c r="C26" s="11" t="s">
        <v>21</v>
      </c>
      <c r="D26" s="11" t="s">
        <v>124</v>
      </c>
      <c r="E26" s="1" t="s">
        <v>82</v>
      </c>
      <c r="F26" s="1" t="s">
        <v>164</v>
      </c>
      <c r="G26" s="1" t="s">
        <v>167</v>
      </c>
      <c r="H26" s="1" t="s">
        <v>264</v>
      </c>
      <c r="I26" s="1" t="s">
        <v>265</v>
      </c>
      <c r="J26" s="1" t="s">
        <v>266</v>
      </c>
      <c r="K26" s="1" t="str">
        <f>VLOOKUP(A26,'[1]30 NOVIEMBRE 2019 con tab autor'!$F$9:$DA$102,100,0)</f>
        <v>MUJER</v>
      </c>
      <c r="L26" s="9">
        <v>41315</v>
      </c>
      <c r="M26" s="9">
        <v>29303.1</v>
      </c>
      <c r="N26" s="1">
        <v>0</v>
      </c>
      <c r="O26" s="1" t="s">
        <v>82</v>
      </c>
      <c r="P26" s="6" t="s">
        <v>82</v>
      </c>
      <c r="Q26" s="1">
        <v>0</v>
      </c>
      <c r="R26" s="1" t="s">
        <v>82</v>
      </c>
      <c r="S26" s="6" t="s">
        <v>82</v>
      </c>
      <c r="T26" s="1">
        <v>0</v>
      </c>
      <c r="U26" s="1" t="s">
        <v>102</v>
      </c>
      <c r="V26" s="6" t="s">
        <v>135</v>
      </c>
      <c r="W26" s="1">
        <v>0</v>
      </c>
      <c r="X26" s="1" t="s">
        <v>82</v>
      </c>
      <c r="Y26" s="6" t="s">
        <v>82</v>
      </c>
      <c r="Z26" s="1">
        <v>0</v>
      </c>
      <c r="AA26" s="4" t="s">
        <v>102</v>
      </c>
      <c r="AB26" s="12" t="s">
        <v>140</v>
      </c>
      <c r="AC26" s="1">
        <v>0</v>
      </c>
      <c r="AD26" s="1" t="s">
        <v>82</v>
      </c>
      <c r="AE26" s="1" t="s">
        <v>82</v>
      </c>
      <c r="AF26" s="1">
        <v>0</v>
      </c>
      <c r="AG26" s="1" t="s">
        <v>82</v>
      </c>
      <c r="AH26" s="1" t="s">
        <v>82</v>
      </c>
      <c r="AI26" s="1">
        <v>0</v>
      </c>
      <c r="AJ26" s="1" t="s">
        <v>82</v>
      </c>
      <c r="AK26" s="1" t="s">
        <v>82</v>
      </c>
      <c r="AL26" s="1">
        <v>0</v>
      </c>
      <c r="AM26" s="4" t="s">
        <v>102</v>
      </c>
      <c r="AN26" s="4" t="s">
        <v>111</v>
      </c>
      <c r="AO26" s="1">
        <v>0</v>
      </c>
      <c r="AP26" s="1" t="s">
        <v>82</v>
      </c>
      <c r="AQ26" s="1" t="s">
        <v>82</v>
      </c>
      <c r="AR26" s="9">
        <v>38208</v>
      </c>
      <c r="AS26" s="9">
        <v>0</v>
      </c>
      <c r="AT26" s="9">
        <v>1808</v>
      </c>
      <c r="AU26" s="9">
        <v>1299</v>
      </c>
      <c r="AV26" s="9">
        <v>0</v>
      </c>
      <c r="AW26" s="9">
        <v>0</v>
      </c>
      <c r="AX26" s="9">
        <v>0</v>
      </c>
      <c r="AY26" s="9">
        <v>0</v>
      </c>
      <c r="AZ26" s="9">
        <v>0</v>
      </c>
      <c r="BA26" s="9">
        <v>0</v>
      </c>
      <c r="BB26" s="9">
        <v>0</v>
      </c>
      <c r="BC26" s="9"/>
      <c r="BD26" s="9"/>
      <c r="BE26" s="9"/>
      <c r="BF26" s="9"/>
      <c r="BG26" s="9"/>
      <c r="BH26" s="9"/>
      <c r="BI26" s="9"/>
      <c r="BJ26" s="9"/>
      <c r="BK26" s="5"/>
      <c r="BL26" s="5" t="s">
        <v>95</v>
      </c>
      <c r="BM26" s="6">
        <v>43799</v>
      </c>
      <c r="BN26" s="10"/>
      <c r="BO26" s="10"/>
      <c r="BP26" s="10"/>
      <c r="BQ26" s="10"/>
    </row>
    <row r="27" spans="1:69" s="2" customFormat="1" ht="18.75" customHeight="1" x14ac:dyDescent="0.25">
      <c r="A27" s="7" t="s">
        <v>114</v>
      </c>
      <c r="B27" s="2">
        <v>23</v>
      </c>
      <c r="C27" s="11" t="s">
        <v>21</v>
      </c>
      <c r="D27" s="11">
        <v>22</v>
      </c>
      <c r="E27" s="1" t="s">
        <v>82</v>
      </c>
      <c r="F27" s="1" t="s">
        <v>166</v>
      </c>
      <c r="G27" s="1" t="s">
        <v>167</v>
      </c>
      <c r="H27" s="1" t="s">
        <v>267</v>
      </c>
      <c r="I27" s="1" t="s">
        <v>268</v>
      </c>
      <c r="J27" s="1" t="s">
        <v>269</v>
      </c>
      <c r="K27" s="1" t="str">
        <f>VLOOKUP(A27,'[1]30 NOVIEMBRE 2019 con tab autor'!$F$9:$DA$102,100,0)</f>
        <v>HOMBRE</v>
      </c>
      <c r="L27" s="9">
        <v>45429</v>
      </c>
      <c r="M27" s="9">
        <v>31738.74</v>
      </c>
      <c r="N27" s="1">
        <v>0</v>
      </c>
      <c r="O27" s="1" t="s">
        <v>82</v>
      </c>
      <c r="P27" s="6" t="s">
        <v>82</v>
      </c>
      <c r="Q27" s="1">
        <v>0</v>
      </c>
      <c r="R27" s="1" t="s">
        <v>82</v>
      </c>
      <c r="S27" s="6" t="s">
        <v>82</v>
      </c>
      <c r="T27" s="1">
        <v>0</v>
      </c>
      <c r="U27" s="1" t="s">
        <v>102</v>
      </c>
      <c r="V27" s="6" t="s">
        <v>135</v>
      </c>
      <c r="W27" s="1">
        <v>0</v>
      </c>
      <c r="X27" s="1" t="s">
        <v>82</v>
      </c>
      <c r="Y27" s="6" t="s">
        <v>82</v>
      </c>
      <c r="Z27" s="1">
        <v>0</v>
      </c>
      <c r="AA27" s="4" t="s">
        <v>102</v>
      </c>
      <c r="AB27" s="12" t="s">
        <v>140</v>
      </c>
      <c r="AC27" s="1">
        <v>0</v>
      </c>
      <c r="AD27" s="1" t="s">
        <v>82</v>
      </c>
      <c r="AE27" s="1" t="s">
        <v>82</v>
      </c>
      <c r="AF27" s="1">
        <v>0</v>
      </c>
      <c r="AG27" s="1" t="s">
        <v>82</v>
      </c>
      <c r="AH27" s="1" t="s">
        <v>82</v>
      </c>
      <c r="AI27" s="1">
        <v>0</v>
      </c>
      <c r="AJ27" s="1" t="s">
        <v>82</v>
      </c>
      <c r="AK27" s="1" t="s">
        <v>82</v>
      </c>
      <c r="AL27" s="1">
        <v>0</v>
      </c>
      <c r="AM27" s="4" t="s">
        <v>102</v>
      </c>
      <c r="AN27" s="4" t="s">
        <v>111</v>
      </c>
      <c r="AO27" s="1">
        <v>0</v>
      </c>
      <c r="AP27" s="1" t="s">
        <v>82</v>
      </c>
      <c r="AQ27" s="1" t="s">
        <v>82</v>
      </c>
      <c r="AR27" s="9">
        <v>42219</v>
      </c>
      <c r="AS27" s="9">
        <v>0</v>
      </c>
      <c r="AT27" s="9">
        <v>1865</v>
      </c>
      <c r="AU27" s="9">
        <v>1345</v>
      </c>
      <c r="AV27" s="9">
        <v>0</v>
      </c>
      <c r="AW27" s="9">
        <v>0</v>
      </c>
      <c r="AX27" s="9">
        <v>0</v>
      </c>
      <c r="AY27" s="9">
        <v>0</v>
      </c>
      <c r="AZ27" s="9">
        <v>0</v>
      </c>
      <c r="BA27" s="9">
        <v>0</v>
      </c>
      <c r="BB27" s="9">
        <v>0</v>
      </c>
      <c r="BC27" s="9"/>
      <c r="BD27" s="9"/>
      <c r="BE27" s="9"/>
      <c r="BF27" s="9"/>
      <c r="BG27" s="9"/>
      <c r="BH27" s="9"/>
      <c r="BI27" s="9"/>
      <c r="BJ27" s="9"/>
      <c r="BK27" s="5"/>
      <c r="BL27" s="5" t="s">
        <v>95</v>
      </c>
      <c r="BM27" s="6">
        <v>43799</v>
      </c>
      <c r="BN27" s="10"/>
      <c r="BO27" s="10"/>
      <c r="BP27" s="10"/>
      <c r="BQ27" s="10"/>
    </row>
    <row r="28" spans="1:69" s="2" customFormat="1" ht="18.75" customHeight="1" x14ac:dyDescent="0.25">
      <c r="A28" s="7" t="s">
        <v>49</v>
      </c>
      <c r="B28" s="2">
        <v>24</v>
      </c>
      <c r="C28" s="11" t="s">
        <v>21</v>
      </c>
      <c r="D28" s="11" t="s">
        <v>120</v>
      </c>
      <c r="E28" s="1" t="s">
        <v>82</v>
      </c>
      <c r="F28" s="1" t="s">
        <v>168</v>
      </c>
      <c r="G28" s="1" t="s">
        <v>195</v>
      </c>
      <c r="H28" s="1" t="s">
        <v>270</v>
      </c>
      <c r="I28" s="1" t="s">
        <v>268</v>
      </c>
      <c r="J28" s="1" t="s">
        <v>271</v>
      </c>
      <c r="K28" s="1" t="str">
        <f>VLOOKUP(A28,'[1]30 NOVIEMBRE 2019 con tab autor'!$F$9:$DA$102,100,0)</f>
        <v>HOMBRE</v>
      </c>
      <c r="L28" s="9">
        <v>21675</v>
      </c>
      <c r="M28" s="9">
        <v>6583.28</v>
      </c>
      <c r="N28" s="1">
        <v>0</v>
      </c>
      <c r="O28" s="1" t="s">
        <v>82</v>
      </c>
      <c r="P28" s="6" t="s">
        <v>82</v>
      </c>
      <c r="Q28" s="1">
        <v>0</v>
      </c>
      <c r="R28" s="1" t="s">
        <v>82</v>
      </c>
      <c r="S28" s="6" t="s">
        <v>82</v>
      </c>
      <c r="T28" s="1">
        <v>0</v>
      </c>
      <c r="U28" s="1" t="s">
        <v>102</v>
      </c>
      <c r="V28" s="6" t="s">
        <v>135</v>
      </c>
      <c r="W28" s="1">
        <v>0</v>
      </c>
      <c r="X28" s="1" t="s">
        <v>82</v>
      </c>
      <c r="Y28" s="6" t="s">
        <v>82</v>
      </c>
      <c r="Z28" s="1">
        <v>0</v>
      </c>
      <c r="AA28" s="4" t="s">
        <v>102</v>
      </c>
      <c r="AB28" s="12" t="s">
        <v>140</v>
      </c>
      <c r="AC28" s="1">
        <v>0</v>
      </c>
      <c r="AD28" s="1" t="s">
        <v>82</v>
      </c>
      <c r="AE28" s="1" t="s">
        <v>82</v>
      </c>
      <c r="AF28" s="1">
        <v>0</v>
      </c>
      <c r="AG28" s="1" t="s">
        <v>82</v>
      </c>
      <c r="AH28" s="1" t="s">
        <v>82</v>
      </c>
      <c r="AI28" s="1">
        <v>0</v>
      </c>
      <c r="AJ28" s="1" t="s">
        <v>82</v>
      </c>
      <c r="AK28" s="1" t="s">
        <v>82</v>
      </c>
      <c r="AL28" s="1">
        <v>0</v>
      </c>
      <c r="AM28" s="4" t="s">
        <v>102</v>
      </c>
      <c r="AN28" s="4" t="s">
        <v>111</v>
      </c>
      <c r="AO28" s="1">
        <v>0</v>
      </c>
      <c r="AP28" s="1" t="s">
        <v>82</v>
      </c>
      <c r="AQ28" s="1" t="s">
        <v>82</v>
      </c>
      <c r="AR28" s="9">
        <v>19532</v>
      </c>
      <c r="AS28" s="9">
        <v>0</v>
      </c>
      <c r="AT28" s="9">
        <v>1286</v>
      </c>
      <c r="AU28" s="9">
        <v>857</v>
      </c>
      <c r="AV28" s="9">
        <v>0</v>
      </c>
      <c r="AW28" s="9">
        <v>0</v>
      </c>
      <c r="AX28" s="9">
        <v>0</v>
      </c>
      <c r="AY28" s="9">
        <v>0</v>
      </c>
      <c r="AZ28" s="9">
        <v>0</v>
      </c>
      <c r="BA28" s="9">
        <v>0</v>
      </c>
      <c r="BB28" s="9">
        <v>0</v>
      </c>
      <c r="BC28" s="9"/>
      <c r="BD28" s="9"/>
      <c r="BE28" s="9"/>
      <c r="BF28" s="9"/>
      <c r="BG28" s="9"/>
      <c r="BH28" s="9"/>
      <c r="BI28" s="9"/>
      <c r="BJ28" s="9"/>
      <c r="BK28" s="5"/>
      <c r="BL28" s="5" t="s">
        <v>95</v>
      </c>
      <c r="BM28" s="6">
        <v>43799</v>
      </c>
      <c r="BN28" s="10"/>
      <c r="BO28" s="10"/>
      <c r="BP28" s="10"/>
      <c r="BQ28" s="10"/>
    </row>
    <row r="29" spans="1:69" s="2" customFormat="1" ht="18.75" customHeight="1" x14ac:dyDescent="0.25">
      <c r="A29" s="7" t="s">
        <v>48</v>
      </c>
      <c r="B29" s="2">
        <v>25</v>
      </c>
      <c r="C29" s="11" t="s">
        <v>21</v>
      </c>
      <c r="D29" s="11" t="s">
        <v>130</v>
      </c>
      <c r="E29" s="1" t="s">
        <v>82</v>
      </c>
      <c r="F29" s="1" t="s">
        <v>169</v>
      </c>
      <c r="G29" s="1" t="s">
        <v>144</v>
      </c>
      <c r="H29" s="1" t="s">
        <v>272</v>
      </c>
      <c r="I29" s="1" t="s">
        <v>268</v>
      </c>
      <c r="J29" s="1" t="s">
        <v>273</v>
      </c>
      <c r="K29" s="1" t="str">
        <f>VLOOKUP(A29,'[1]30 NOVIEMBRE 2019 con tab autor'!$F$9:$DA$102,100,0)</f>
        <v>MUJER</v>
      </c>
      <c r="L29" s="9">
        <v>18046.72</v>
      </c>
      <c r="M29" s="9">
        <v>13923.36</v>
      </c>
      <c r="N29" s="1">
        <v>0</v>
      </c>
      <c r="O29" s="1" t="s">
        <v>82</v>
      </c>
      <c r="P29" s="6" t="s">
        <v>82</v>
      </c>
      <c r="Q29" s="1">
        <v>0</v>
      </c>
      <c r="R29" s="1" t="s">
        <v>82</v>
      </c>
      <c r="S29" s="6" t="s">
        <v>82</v>
      </c>
      <c r="T29" s="1">
        <v>0</v>
      </c>
      <c r="U29" s="1" t="s">
        <v>102</v>
      </c>
      <c r="V29" s="6" t="s">
        <v>135</v>
      </c>
      <c r="W29" s="1">
        <v>0</v>
      </c>
      <c r="X29" s="1" t="s">
        <v>82</v>
      </c>
      <c r="Y29" s="6" t="s">
        <v>82</v>
      </c>
      <c r="Z29" s="1">
        <v>0</v>
      </c>
      <c r="AA29" s="4" t="s">
        <v>102</v>
      </c>
      <c r="AB29" s="12" t="s">
        <v>140</v>
      </c>
      <c r="AC29" s="1">
        <v>0</v>
      </c>
      <c r="AD29" s="1" t="s">
        <v>82</v>
      </c>
      <c r="AE29" s="1" t="s">
        <v>82</v>
      </c>
      <c r="AF29" s="1">
        <v>0</v>
      </c>
      <c r="AG29" s="1" t="s">
        <v>82</v>
      </c>
      <c r="AH29" s="1" t="s">
        <v>82</v>
      </c>
      <c r="AI29" s="1">
        <v>0</v>
      </c>
      <c r="AJ29" s="1" t="s">
        <v>82</v>
      </c>
      <c r="AK29" s="1" t="s">
        <v>82</v>
      </c>
      <c r="AL29" s="1">
        <v>0</v>
      </c>
      <c r="AM29" s="4" t="s">
        <v>102</v>
      </c>
      <c r="AN29" s="4" t="s">
        <v>111</v>
      </c>
      <c r="AO29" s="1">
        <v>0</v>
      </c>
      <c r="AP29" s="1" t="s">
        <v>82</v>
      </c>
      <c r="AQ29" s="1" t="s">
        <v>82</v>
      </c>
      <c r="AR29" s="9">
        <v>15675</v>
      </c>
      <c r="AS29" s="9">
        <v>0</v>
      </c>
      <c r="AT29" s="9">
        <v>1206</v>
      </c>
      <c r="AU29" s="9">
        <v>755</v>
      </c>
      <c r="AV29" s="9">
        <v>205.36</v>
      </c>
      <c r="AW29" s="9">
        <v>102.68</v>
      </c>
      <c r="AX29" s="9">
        <v>102.68</v>
      </c>
      <c r="AY29" s="9">
        <v>0</v>
      </c>
      <c r="AZ29" s="9">
        <v>0</v>
      </c>
      <c r="BA29" s="9">
        <v>0</v>
      </c>
      <c r="BB29" s="9">
        <v>0</v>
      </c>
      <c r="BC29" s="9"/>
      <c r="BD29" s="9"/>
      <c r="BE29" s="9"/>
      <c r="BF29" s="9"/>
      <c r="BG29" s="9"/>
      <c r="BH29" s="9"/>
      <c r="BI29" s="9"/>
      <c r="BJ29" s="9"/>
      <c r="BK29" s="5"/>
      <c r="BL29" s="5" t="s">
        <v>95</v>
      </c>
      <c r="BM29" s="6">
        <v>43799</v>
      </c>
      <c r="BN29" s="10"/>
      <c r="BO29" s="10"/>
      <c r="BP29" s="10"/>
      <c r="BQ29" s="10"/>
    </row>
    <row r="30" spans="1:69" s="2" customFormat="1" ht="18.75" customHeight="1" x14ac:dyDescent="0.25">
      <c r="A30" s="7" t="s">
        <v>39</v>
      </c>
      <c r="B30" s="2">
        <v>26</v>
      </c>
      <c r="C30" s="11" t="s">
        <v>21</v>
      </c>
      <c r="D30" s="11" t="s">
        <v>126</v>
      </c>
      <c r="E30" s="1" t="s">
        <v>82</v>
      </c>
      <c r="F30" s="1" t="s">
        <v>154</v>
      </c>
      <c r="G30" s="1" t="s">
        <v>191</v>
      </c>
      <c r="H30" s="1" t="s">
        <v>274</v>
      </c>
      <c r="I30" s="1" t="s">
        <v>268</v>
      </c>
      <c r="J30" s="1" t="s">
        <v>275</v>
      </c>
      <c r="K30" s="1" t="str">
        <f>VLOOKUP(A30,'[1]30 NOVIEMBRE 2019 con tab autor'!$F$9:$DA$102,100,0)</f>
        <v>HOMBRE</v>
      </c>
      <c r="L30" s="9">
        <v>19649.72</v>
      </c>
      <c r="M30" s="9">
        <v>13475.32</v>
      </c>
      <c r="N30" s="1">
        <v>0</v>
      </c>
      <c r="O30" s="1" t="s">
        <v>82</v>
      </c>
      <c r="P30" s="6" t="s">
        <v>82</v>
      </c>
      <c r="Q30" s="1">
        <v>0</v>
      </c>
      <c r="R30" s="1" t="s">
        <v>82</v>
      </c>
      <c r="S30" s="6" t="s">
        <v>82</v>
      </c>
      <c r="T30" s="1">
        <v>0</v>
      </c>
      <c r="U30" s="1" t="s">
        <v>102</v>
      </c>
      <c r="V30" s="6" t="s">
        <v>135</v>
      </c>
      <c r="W30" s="1">
        <v>0</v>
      </c>
      <c r="X30" s="1" t="s">
        <v>82</v>
      </c>
      <c r="Y30" s="6" t="s">
        <v>82</v>
      </c>
      <c r="Z30" s="1">
        <v>0</v>
      </c>
      <c r="AA30" s="4" t="s">
        <v>102</v>
      </c>
      <c r="AB30" s="12" t="s">
        <v>140</v>
      </c>
      <c r="AC30" s="1">
        <v>0</v>
      </c>
      <c r="AD30" s="1" t="s">
        <v>82</v>
      </c>
      <c r="AE30" s="1" t="s">
        <v>82</v>
      </c>
      <c r="AF30" s="1">
        <v>0</v>
      </c>
      <c r="AG30" s="1" t="s">
        <v>82</v>
      </c>
      <c r="AH30" s="1" t="s">
        <v>82</v>
      </c>
      <c r="AI30" s="1">
        <v>0</v>
      </c>
      <c r="AJ30" s="1" t="s">
        <v>82</v>
      </c>
      <c r="AK30" s="1" t="s">
        <v>82</v>
      </c>
      <c r="AL30" s="1">
        <v>0</v>
      </c>
      <c r="AM30" s="4" t="s">
        <v>102</v>
      </c>
      <c r="AN30" s="4" t="s">
        <v>111</v>
      </c>
      <c r="AO30" s="1">
        <v>0</v>
      </c>
      <c r="AP30" s="1" t="s">
        <v>82</v>
      </c>
      <c r="AQ30" s="1" t="s">
        <v>82</v>
      </c>
      <c r="AR30" s="9">
        <v>17213</v>
      </c>
      <c r="AS30" s="9">
        <v>0</v>
      </c>
      <c r="AT30" s="9">
        <v>1247</v>
      </c>
      <c r="AU30" s="9">
        <v>779</v>
      </c>
      <c r="AV30" s="9">
        <v>205.36</v>
      </c>
      <c r="AW30" s="9">
        <v>102.68</v>
      </c>
      <c r="AX30" s="9">
        <v>102.68</v>
      </c>
      <c r="AY30" s="9">
        <v>0</v>
      </c>
      <c r="AZ30" s="9">
        <v>0</v>
      </c>
      <c r="BA30" s="9">
        <v>0</v>
      </c>
      <c r="BB30" s="9">
        <v>0</v>
      </c>
      <c r="BC30" s="9"/>
      <c r="BD30" s="9"/>
      <c r="BE30" s="9"/>
      <c r="BF30" s="9"/>
      <c r="BG30" s="9"/>
      <c r="BH30" s="9"/>
      <c r="BI30" s="9"/>
      <c r="BJ30" s="9"/>
      <c r="BK30" s="5"/>
      <c r="BL30" s="5" t="s">
        <v>95</v>
      </c>
      <c r="BM30" s="6">
        <v>43799</v>
      </c>
      <c r="BN30" s="10"/>
      <c r="BO30" s="10"/>
      <c r="BP30" s="10"/>
      <c r="BQ30" s="10"/>
    </row>
    <row r="31" spans="1:69" s="2" customFormat="1" ht="18.75" customHeight="1" x14ac:dyDescent="0.25">
      <c r="A31" s="7" t="s">
        <v>63</v>
      </c>
      <c r="B31" s="2">
        <v>27</v>
      </c>
      <c r="C31" s="11" t="s">
        <v>22</v>
      </c>
      <c r="D31" s="11" t="s">
        <v>117</v>
      </c>
      <c r="E31" s="1" t="s">
        <v>82</v>
      </c>
      <c r="F31" s="1" t="s">
        <v>162</v>
      </c>
      <c r="G31" s="1" t="s">
        <v>191</v>
      </c>
      <c r="H31" s="1" t="s">
        <v>276</v>
      </c>
      <c r="I31" s="1" t="s">
        <v>277</v>
      </c>
      <c r="J31" s="1" t="s">
        <v>278</v>
      </c>
      <c r="K31" s="1" t="str">
        <f>VLOOKUP(A31,'[1]30 NOVIEMBRE 2019 con tab autor'!$F$9:$DA$102,100,0)</f>
        <v>HOMBRE</v>
      </c>
      <c r="L31" s="9">
        <v>20843.669999999998</v>
      </c>
      <c r="M31" s="9">
        <v>10083.209999999999</v>
      </c>
      <c r="N31" s="1">
        <v>0</v>
      </c>
      <c r="O31" s="1" t="s">
        <v>82</v>
      </c>
      <c r="P31" s="6" t="s">
        <v>82</v>
      </c>
      <c r="Q31" s="1">
        <v>0</v>
      </c>
      <c r="R31" s="1" t="s">
        <v>82</v>
      </c>
      <c r="S31" s="6" t="s">
        <v>82</v>
      </c>
      <c r="T31" s="1">
        <v>0</v>
      </c>
      <c r="U31" s="1" t="s">
        <v>102</v>
      </c>
      <c r="V31" s="6" t="s">
        <v>135</v>
      </c>
      <c r="W31" s="1">
        <v>0</v>
      </c>
      <c r="X31" s="1" t="s">
        <v>82</v>
      </c>
      <c r="Y31" s="6" t="s">
        <v>82</v>
      </c>
      <c r="Z31" s="1">
        <v>0</v>
      </c>
      <c r="AA31" s="4" t="s">
        <v>102</v>
      </c>
      <c r="AB31" s="12" t="s">
        <v>140</v>
      </c>
      <c r="AC31" s="1">
        <v>0</v>
      </c>
      <c r="AD31" s="1" t="s">
        <v>82</v>
      </c>
      <c r="AE31" s="1" t="s">
        <v>82</v>
      </c>
      <c r="AF31" s="1">
        <v>0</v>
      </c>
      <c r="AG31" s="1" t="s">
        <v>82</v>
      </c>
      <c r="AH31" s="1" t="s">
        <v>82</v>
      </c>
      <c r="AI31" s="1">
        <v>0</v>
      </c>
      <c r="AJ31" s="1" t="s">
        <v>82</v>
      </c>
      <c r="AK31" s="1" t="s">
        <v>82</v>
      </c>
      <c r="AL31" s="1">
        <v>0</v>
      </c>
      <c r="AM31" s="4" t="s">
        <v>102</v>
      </c>
      <c r="AN31" s="4" t="s">
        <v>111</v>
      </c>
      <c r="AO31" s="1">
        <v>0</v>
      </c>
      <c r="AP31" s="1" t="s">
        <v>82</v>
      </c>
      <c r="AQ31" s="1" t="s">
        <v>82</v>
      </c>
      <c r="AR31" s="9">
        <v>12874.77</v>
      </c>
      <c r="AS31" s="9">
        <v>6000</v>
      </c>
      <c r="AT31" s="9">
        <v>997.19</v>
      </c>
      <c r="AU31" s="9">
        <v>634.91999999999996</v>
      </c>
      <c r="AV31" s="9">
        <v>205.36</v>
      </c>
      <c r="AW31" s="9">
        <v>102.68</v>
      </c>
      <c r="AX31" s="9">
        <v>0</v>
      </c>
      <c r="AY31" s="9">
        <v>0</v>
      </c>
      <c r="AZ31" s="9">
        <v>0</v>
      </c>
      <c r="BA31" s="9">
        <v>0</v>
      </c>
      <c r="BB31" s="9">
        <v>28.75</v>
      </c>
      <c r="BC31" s="9"/>
      <c r="BD31" s="9"/>
      <c r="BE31" s="9"/>
      <c r="BF31" s="9"/>
      <c r="BG31" s="9"/>
      <c r="BH31" s="9"/>
      <c r="BI31" s="9"/>
      <c r="BJ31" s="9"/>
      <c r="BK31" s="5"/>
      <c r="BL31" s="5" t="s">
        <v>95</v>
      </c>
      <c r="BM31" s="6">
        <v>43799</v>
      </c>
      <c r="BN31" s="10"/>
      <c r="BO31" s="10"/>
      <c r="BP31" s="10"/>
      <c r="BQ31" s="10"/>
    </row>
    <row r="32" spans="1:69" s="2" customFormat="1" ht="18.75" customHeight="1" x14ac:dyDescent="0.25">
      <c r="A32" s="7" t="s">
        <v>31</v>
      </c>
      <c r="B32" s="2">
        <v>28</v>
      </c>
      <c r="C32" s="11" t="s">
        <v>21</v>
      </c>
      <c r="D32" s="11" t="s">
        <v>126</v>
      </c>
      <c r="E32" s="1" t="s">
        <v>82</v>
      </c>
      <c r="F32" s="1" t="s">
        <v>157</v>
      </c>
      <c r="G32" s="1" t="s">
        <v>191</v>
      </c>
      <c r="H32" s="1" t="s">
        <v>279</v>
      </c>
      <c r="I32" s="1" t="s">
        <v>280</v>
      </c>
      <c r="J32" s="1" t="s">
        <v>281</v>
      </c>
      <c r="K32" s="1" t="str">
        <f>VLOOKUP(A32,'[1]30 NOVIEMBRE 2019 con tab autor'!$F$9:$DA$102,100,0)</f>
        <v>HOMBRE</v>
      </c>
      <c r="L32" s="9">
        <v>19752.400000000001</v>
      </c>
      <c r="M32" s="9">
        <v>15096.58</v>
      </c>
      <c r="N32" s="1">
        <v>0</v>
      </c>
      <c r="O32" s="1" t="s">
        <v>82</v>
      </c>
      <c r="P32" s="6" t="s">
        <v>82</v>
      </c>
      <c r="Q32" s="1">
        <v>0</v>
      </c>
      <c r="R32" s="1" t="s">
        <v>82</v>
      </c>
      <c r="S32" s="6" t="s">
        <v>82</v>
      </c>
      <c r="T32" s="1">
        <v>0</v>
      </c>
      <c r="U32" s="1" t="s">
        <v>102</v>
      </c>
      <c r="V32" s="6" t="s">
        <v>135</v>
      </c>
      <c r="W32" s="1">
        <v>0</v>
      </c>
      <c r="X32" s="1" t="s">
        <v>82</v>
      </c>
      <c r="Y32" s="6" t="s">
        <v>82</v>
      </c>
      <c r="Z32" s="1">
        <v>0</v>
      </c>
      <c r="AA32" s="4" t="s">
        <v>102</v>
      </c>
      <c r="AB32" s="12" t="s">
        <v>140</v>
      </c>
      <c r="AC32" s="1">
        <v>0</v>
      </c>
      <c r="AD32" s="1" t="s">
        <v>82</v>
      </c>
      <c r="AE32" s="1" t="s">
        <v>82</v>
      </c>
      <c r="AF32" s="1">
        <v>0</v>
      </c>
      <c r="AG32" s="1" t="s">
        <v>82</v>
      </c>
      <c r="AH32" s="1" t="s">
        <v>82</v>
      </c>
      <c r="AI32" s="1">
        <v>0</v>
      </c>
      <c r="AJ32" s="1" t="s">
        <v>82</v>
      </c>
      <c r="AK32" s="1" t="s">
        <v>82</v>
      </c>
      <c r="AL32" s="1">
        <v>0</v>
      </c>
      <c r="AM32" s="4" t="s">
        <v>102</v>
      </c>
      <c r="AN32" s="4" t="s">
        <v>111</v>
      </c>
      <c r="AO32" s="1">
        <v>0</v>
      </c>
      <c r="AP32" s="1" t="s">
        <v>82</v>
      </c>
      <c r="AQ32" s="1" t="s">
        <v>82</v>
      </c>
      <c r="AR32" s="9">
        <v>17213</v>
      </c>
      <c r="AS32" s="9">
        <v>0</v>
      </c>
      <c r="AT32" s="9">
        <v>1247</v>
      </c>
      <c r="AU32" s="9">
        <v>779</v>
      </c>
      <c r="AV32" s="9">
        <v>205.36</v>
      </c>
      <c r="AW32" s="9">
        <v>102.68</v>
      </c>
      <c r="AX32" s="9">
        <v>102.68</v>
      </c>
      <c r="AY32" s="9">
        <v>102.68</v>
      </c>
      <c r="AZ32" s="9">
        <v>0</v>
      </c>
      <c r="BA32" s="9">
        <v>0</v>
      </c>
      <c r="BB32" s="9">
        <v>0</v>
      </c>
      <c r="BC32" s="9"/>
      <c r="BD32" s="9"/>
      <c r="BE32" s="9"/>
      <c r="BF32" s="9"/>
      <c r="BG32" s="9"/>
      <c r="BH32" s="9"/>
      <c r="BI32" s="9"/>
      <c r="BJ32" s="9"/>
      <c r="BK32" s="5"/>
      <c r="BL32" s="5" t="s">
        <v>95</v>
      </c>
      <c r="BM32" s="6">
        <v>43799</v>
      </c>
      <c r="BN32" s="10"/>
      <c r="BO32" s="10"/>
      <c r="BP32" s="10"/>
      <c r="BQ32" s="10"/>
    </row>
    <row r="33" spans="1:69" s="2" customFormat="1" ht="18.75" customHeight="1" x14ac:dyDescent="0.25">
      <c r="A33" s="7" t="s">
        <v>50</v>
      </c>
      <c r="B33" s="2">
        <v>29</v>
      </c>
      <c r="C33" s="11" t="s">
        <v>21</v>
      </c>
      <c r="D33" s="11" t="s">
        <v>122</v>
      </c>
      <c r="E33" s="1" t="s">
        <v>82</v>
      </c>
      <c r="F33" s="1" t="s">
        <v>170</v>
      </c>
      <c r="G33" s="1" t="s">
        <v>167</v>
      </c>
      <c r="H33" s="1" t="s">
        <v>282</v>
      </c>
      <c r="I33" s="1" t="s">
        <v>280</v>
      </c>
      <c r="J33" s="1" t="s">
        <v>283</v>
      </c>
      <c r="K33" s="1" t="str">
        <f>VLOOKUP(A33,'[1]30 NOVIEMBRE 2019 con tab autor'!$F$9:$DA$102,100,0)</f>
        <v>MUJER</v>
      </c>
      <c r="L33" s="9">
        <v>17330.060000000001</v>
      </c>
      <c r="M33" s="9">
        <v>13405.34</v>
      </c>
      <c r="N33" s="1">
        <v>0</v>
      </c>
      <c r="O33" s="1" t="s">
        <v>82</v>
      </c>
      <c r="P33" s="6" t="s">
        <v>82</v>
      </c>
      <c r="Q33" s="1">
        <v>0</v>
      </c>
      <c r="R33" s="1" t="s">
        <v>82</v>
      </c>
      <c r="S33" s="6" t="s">
        <v>82</v>
      </c>
      <c r="T33" s="1">
        <v>0</v>
      </c>
      <c r="U33" s="1" t="s">
        <v>102</v>
      </c>
      <c r="V33" s="6" t="s">
        <v>135</v>
      </c>
      <c r="W33" s="1">
        <v>0</v>
      </c>
      <c r="X33" s="1" t="s">
        <v>82</v>
      </c>
      <c r="Y33" s="6" t="s">
        <v>82</v>
      </c>
      <c r="Z33" s="1">
        <v>0</v>
      </c>
      <c r="AA33" s="4" t="s">
        <v>102</v>
      </c>
      <c r="AB33" s="12" t="s">
        <v>140</v>
      </c>
      <c r="AC33" s="1">
        <v>0</v>
      </c>
      <c r="AD33" s="1" t="s">
        <v>82</v>
      </c>
      <c r="AE33" s="1" t="s">
        <v>82</v>
      </c>
      <c r="AF33" s="1">
        <v>0</v>
      </c>
      <c r="AG33" s="1" t="s">
        <v>82</v>
      </c>
      <c r="AH33" s="1" t="s">
        <v>82</v>
      </c>
      <c r="AI33" s="1">
        <v>0</v>
      </c>
      <c r="AJ33" s="1" t="s">
        <v>82</v>
      </c>
      <c r="AK33" s="1" t="s">
        <v>82</v>
      </c>
      <c r="AL33" s="1">
        <v>0</v>
      </c>
      <c r="AM33" s="4" t="s">
        <v>102</v>
      </c>
      <c r="AN33" s="4" t="s">
        <v>111</v>
      </c>
      <c r="AO33" s="1">
        <v>0</v>
      </c>
      <c r="AP33" s="1" t="s">
        <v>82</v>
      </c>
      <c r="AQ33" s="1" t="s">
        <v>82</v>
      </c>
      <c r="AR33" s="9">
        <v>15080</v>
      </c>
      <c r="AS33" s="9">
        <v>0</v>
      </c>
      <c r="AT33" s="9">
        <v>1099</v>
      </c>
      <c r="AU33" s="9">
        <v>689</v>
      </c>
      <c r="AV33" s="9">
        <v>205.36</v>
      </c>
      <c r="AW33" s="9">
        <v>102.68</v>
      </c>
      <c r="AX33" s="9">
        <v>102.68</v>
      </c>
      <c r="AY33" s="9">
        <v>51.34</v>
      </c>
      <c r="AZ33" s="9">
        <v>0</v>
      </c>
      <c r="BA33" s="9">
        <v>0</v>
      </c>
      <c r="BB33" s="9">
        <v>0</v>
      </c>
      <c r="BC33" s="9"/>
      <c r="BD33" s="9"/>
      <c r="BE33" s="9"/>
      <c r="BF33" s="9"/>
      <c r="BG33" s="9"/>
      <c r="BH33" s="9"/>
      <c r="BI33" s="9"/>
      <c r="BJ33" s="9"/>
      <c r="BK33" s="5"/>
      <c r="BL33" s="5" t="s">
        <v>95</v>
      </c>
      <c r="BM33" s="6">
        <v>43799</v>
      </c>
      <c r="BN33" s="10"/>
      <c r="BO33" s="10"/>
      <c r="BP33" s="10"/>
      <c r="BQ33" s="10"/>
    </row>
    <row r="34" spans="1:69" s="2" customFormat="1" ht="18.75" customHeight="1" x14ac:dyDescent="0.25">
      <c r="A34" s="7" t="s">
        <v>103</v>
      </c>
      <c r="B34" s="2">
        <v>30</v>
      </c>
      <c r="C34" s="11" t="s">
        <v>21</v>
      </c>
      <c r="D34" s="11" t="s">
        <v>129</v>
      </c>
      <c r="E34" s="1" t="s">
        <v>82</v>
      </c>
      <c r="F34" s="1" t="s">
        <v>171</v>
      </c>
      <c r="G34" s="1" t="s">
        <v>144</v>
      </c>
      <c r="H34" s="1" t="s">
        <v>284</v>
      </c>
      <c r="I34" s="1" t="s">
        <v>285</v>
      </c>
      <c r="J34" s="1" t="s">
        <v>286</v>
      </c>
      <c r="K34" s="1" t="str">
        <f>VLOOKUP(A34,'[1]30 NOVIEMBRE 2019 con tab autor'!$F$9:$DA$102,100,0)</f>
        <v>MUJER</v>
      </c>
      <c r="L34" s="9">
        <v>30410</v>
      </c>
      <c r="M34" s="9">
        <v>13054.58</v>
      </c>
      <c r="N34" s="1">
        <v>0</v>
      </c>
      <c r="O34" s="1" t="s">
        <v>82</v>
      </c>
      <c r="P34" s="6" t="s">
        <v>82</v>
      </c>
      <c r="Q34" s="1">
        <v>0</v>
      </c>
      <c r="R34" s="1" t="s">
        <v>82</v>
      </c>
      <c r="S34" s="6" t="s">
        <v>82</v>
      </c>
      <c r="T34" s="1">
        <v>0</v>
      </c>
      <c r="U34" s="1" t="s">
        <v>102</v>
      </c>
      <c r="V34" s="6" t="s">
        <v>135</v>
      </c>
      <c r="W34" s="1">
        <v>0</v>
      </c>
      <c r="X34" s="1" t="s">
        <v>82</v>
      </c>
      <c r="Y34" s="6" t="s">
        <v>82</v>
      </c>
      <c r="Z34" s="1">
        <v>0</v>
      </c>
      <c r="AA34" s="4" t="s">
        <v>102</v>
      </c>
      <c r="AB34" s="12" t="s">
        <v>140</v>
      </c>
      <c r="AC34" s="1">
        <v>0</v>
      </c>
      <c r="AD34" s="1" t="s">
        <v>82</v>
      </c>
      <c r="AE34" s="1" t="s">
        <v>82</v>
      </c>
      <c r="AF34" s="1">
        <v>0</v>
      </c>
      <c r="AG34" s="1" t="s">
        <v>82</v>
      </c>
      <c r="AH34" s="1" t="s">
        <v>82</v>
      </c>
      <c r="AI34" s="1">
        <v>0</v>
      </c>
      <c r="AJ34" s="1" t="s">
        <v>82</v>
      </c>
      <c r="AK34" s="1" t="s">
        <v>82</v>
      </c>
      <c r="AL34" s="1">
        <v>0</v>
      </c>
      <c r="AM34" s="4" t="s">
        <v>102</v>
      </c>
      <c r="AN34" s="4" t="s">
        <v>111</v>
      </c>
      <c r="AO34" s="1">
        <v>0</v>
      </c>
      <c r="AP34" s="1" t="s">
        <v>82</v>
      </c>
      <c r="AQ34" s="1" t="s">
        <v>82</v>
      </c>
      <c r="AR34" s="9">
        <v>27627</v>
      </c>
      <c r="AS34" s="9">
        <v>0</v>
      </c>
      <c r="AT34" s="9">
        <v>1664</v>
      </c>
      <c r="AU34" s="9">
        <v>1119</v>
      </c>
      <c r="AV34" s="9">
        <v>0</v>
      </c>
      <c r="AW34" s="9">
        <v>0</v>
      </c>
      <c r="AX34" s="9">
        <v>0</v>
      </c>
      <c r="AY34" s="9">
        <v>0</v>
      </c>
      <c r="AZ34" s="9">
        <v>0</v>
      </c>
      <c r="BA34" s="9">
        <v>0</v>
      </c>
      <c r="BB34" s="9">
        <v>0</v>
      </c>
      <c r="BC34" s="9"/>
      <c r="BD34" s="9"/>
      <c r="BE34" s="9"/>
      <c r="BF34" s="9"/>
      <c r="BG34" s="9"/>
      <c r="BH34" s="9"/>
      <c r="BI34" s="9"/>
      <c r="BJ34" s="9"/>
      <c r="BK34" s="5"/>
      <c r="BL34" s="5" t="s">
        <v>95</v>
      </c>
      <c r="BM34" s="6">
        <v>43799</v>
      </c>
      <c r="BN34" s="10"/>
      <c r="BO34" s="10"/>
      <c r="BP34" s="10"/>
      <c r="BQ34" s="10"/>
    </row>
    <row r="35" spans="1:69" s="2" customFormat="1" ht="18.75" customHeight="1" x14ac:dyDescent="0.25">
      <c r="A35" s="7" t="s">
        <v>69</v>
      </c>
      <c r="B35" s="2">
        <v>31</v>
      </c>
      <c r="C35" s="11" t="s">
        <v>22</v>
      </c>
      <c r="D35" s="11" t="s">
        <v>127</v>
      </c>
      <c r="E35" s="1" t="s">
        <v>82</v>
      </c>
      <c r="F35" s="1" t="s">
        <v>155</v>
      </c>
      <c r="G35" s="1" t="s">
        <v>152</v>
      </c>
      <c r="H35" s="1" t="s">
        <v>287</v>
      </c>
      <c r="I35" s="1" t="s">
        <v>213</v>
      </c>
      <c r="J35" s="1" t="s">
        <v>288</v>
      </c>
      <c r="K35" s="1" t="str">
        <f>VLOOKUP(A35,'[1]30 NOVIEMBRE 2019 con tab autor'!$F$9:$DA$102,100,0)</f>
        <v>MUJER</v>
      </c>
      <c r="L35" s="9">
        <v>21197.35</v>
      </c>
      <c r="M35" s="9">
        <v>9655.76</v>
      </c>
      <c r="N35" s="1">
        <v>0</v>
      </c>
      <c r="O35" s="1" t="s">
        <v>82</v>
      </c>
      <c r="P35" s="6" t="s">
        <v>82</v>
      </c>
      <c r="Q35" s="1">
        <v>0</v>
      </c>
      <c r="R35" s="1" t="s">
        <v>82</v>
      </c>
      <c r="S35" s="6" t="s">
        <v>82</v>
      </c>
      <c r="T35" s="1">
        <v>0</v>
      </c>
      <c r="U35" s="1" t="s">
        <v>102</v>
      </c>
      <c r="V35" s="6" t="s">
        <v>135</v>
      </c>
      <c r="W35" s="1">
        <v>0</v>
      </c>
      <c r="X35" s="1" t="s">
        <v>82</v>
      </c>
      <c r="Y35" s="6" t="s">
        <v>82</v>
      </c>
      <c r="Z35" s="1">
        <v>0</v>
      </c>
      <c r="AA35" s="4" t="s">
        <v>102</v>
      </c>
      <c r="AB35" s="12" t="s">
        <v>140</v>
      </c>
      <c r="AC35" s="1">
        <v>0</v>
      </c>
      <c r="AD35" s="1" t="s">
        <v>82</v>
      </c>
      <c r="AE35" s="1" t="s">
        <v>82</v>
      </c>
      <c r="AF35" s="1">
        <v>0</v>
      </c>
      <c r="AG35" s="1" t="s">
        <v>82</v>
      </c>
      <c r="AH35" s="1" t="s">
        <v>82</v>
      </c>
      <c r="AI35" s="1">
        <v>0</v>
      </c>
      <c r="AJ35" s="1" t="s">
        <v>82</v>
      </c>
      <c r="AK35" s="1" t="s">
        <v>82</v>
      </c>
      <c r="AL35" s="1">
        <v>0</v>
      </c>
      <c r="AM35" s="4" t="s">
        <v>102</v>
      </c>
      <c r="AN35" s="4" t="s">
        <v>111</v>
      </c>
      <c r="AO35" s="1">
        <v>0</v>
      </c>
      <c r="AP35" s="1" t="s">
        <v>82</v>
      </c>
      <c r="AQ35" s="1" t="s">
        <v>82</v>
      </c>
      <c r="AR35" s="9">
        <v>13137</v>
      </c>
      <c r="AS35" s="9">
        <v>6000</v>
      </c>
      <c r="AT35" s="9">
        <v>957</v>
      </c>
      <c r="AU35" s="9">
        <v>661</v>
      </c>
      <c r="AV35" s="9">
        <v>205.36</v>
      </c>
      <c r="AW35" s="9">
        <v>102.68</v>
      </c>
      <c r="AX35" s="9">
        <v>102.68</v>
      </c>
      <c r="AY35" s="9">
        <v>0</v>
      </c>
      <c r="AZ35" s="9">
        <v>0</v>
      </c>
      <c r="BA35" s="9">
        <v>0</v>
      </c>
      <c r="BB35" s="9">
        <v>31.63</v>
      </c>
      <c r="BC35" s="9"/>
      <c r="BD35" s="9"/>
      <c r="BE35" s="9"/>
      <c r="BF35" s="9"/>
      <c r="BG35" s="9"/>
      <c r="BH35" s="9"/>
      <c r="BI35" s="9"/>
      <c r="BJ35" s="9"/>
      <c r="BK35" s="5"/>
      <c r="BL35" s="5" t="s">
        <v>95</v>
      </c>
      <c r="BM35" s="6">
        <v>43799</v>
      </c>
      <c r="BN35" s="10"/>
      <c r="BO35" s="10"/>
      <c r="BP35" s="10"/>
      <c r="BQ35" s="10"/>
    </row>
    <row r="36" spans="1:69" s="2" customFormat="1" ht="18.75" customHeight="1" x14ac:dyDescent="0.25">
      <c r="A36" s="7" t="s">
        <v>110</v>
      </c>
      <c r="B36" s="2">
        <v>32</v>
      </c>
      <c r="C36" s="11" t="s">
        <v>21</v>
      </c>
      <c r="D36" s="11" t="s">
        <v>130</v>
      </c>
      <c r="E36" s="1" t="s">
        <v>82</v>
      </c>
      <c r="F36" s="1" t="s">
        <v>172</v>
      </c>
      <c r="G36" s="1" t="s">
        <v>167</v>
      </c>
      <c r="H36" s="1" t="s">
        <v>289</v>
      </c>
      <c r="I36" s="1" t="s">
        <v>213</v>
      </c>
      <c r="J36" s="1" t="s">
        <v>290</v>
      </c>
      <c r="K36" s="1" t="str">
        <f>VLOOKUP(A36,'[1]30 NOVIEMBRE 2019 con tab autor'!$F$9:$DA$102,100,0)</f>
        <v>MUJER</v>
      </c>
      <c r="L36" s="9">
        <v>17636</v>
      </c>
      <c r="M36" s="9">
        <v>8778.36</v>
      </c>
      <c r="N36" s="1">
        <v>0</v>
      </c>
      <c r="O36" s="1" t="s">
        <v>82</v>
      </c>
      <c r="P36" s="6" t="s">
        <v>82</v>
      </c>
      <c r="Q36" s="1">
        <v>0</v>
      </c>
      <c r="R36" s="1" t="s">
        <v>82</v>
      </c>
      <c r="S36" s="6" t="s">
        <v>82</v>
      </c>
      <c r="T36" s="1">
        <v>0</v>
      </c>
      <c r="U36" s="1" t="s">
        <v>102</v>
      </c>
      <c r="V36" s="6" t="s">
        <v>135</v>
      </c>
      <c r="W36" s="1">
        <v>0</v>
      </c>
      <c r="X36" s="1" t="s">
        <v>82</v>
      </c>
      <c r="Y36" s="6" t="s">
        <v>82</v>
      </c>
      <c r="Z36" s="1">
        <v>0</v>
      </c>
      <c r="AA36" s="4" t="s">
        <v>102</v>
      </c>
      <c r="AB36" s="12" t="s">
        <v>140</v>
      </c>
      <c r="AC36" s="1">
        <v>0</v>
      </c>
      <c r="AD36" s="1" t="s">
        <v>82</v>
      </c>
      <c r="AE36" s="1" t="s">
        <v>82</v>
      </c>
      <c r="AF36" s="1">
        <v>0</v>
      </c>
      <c r="AG36" s="1" t="s">
        <v>82</v>
      </c>
      <c r="AH36" s="1" t="s">
        <v>82</v>
      </c>
      <c r="AI36" s="1">
        <v>0</v>
      </c>
      <c r="AJ36" s="1" t="s">
        <v>82</v>
      </c>
      <c r="AK36" s="1" t="s">
        <v>82</v>
      </c>
      <c r="AL36" s="1">
        <v>0</v>
      </c>
      <c r="AM36" s="4" t="s">
        <v>102</v>
      </c>
      <c r="AN36" s="4" t="s">
        <v>111</v>
      </c>
      <c r="AO36" s="1">
        <v>0</v>
      </c>
      <c r="AP36" s="1" t="s">
        <v>82</v>
      </c>
      <c r="AQ36" s="1" t="s">
        <v>82</v>
      </c>
      <c r="AR36" s="9">
        <v>15675</v>
      </c>
      <c r="AS36" s="9">
        <v>0</v>
      </c>
      <c r="AT36" s="9">
        <v>1206</v>
      </c>
      <c r="AU36" s="9">
        <v>755</v>
      </c>
      <c r="AV36" s="9">
        <v>0</v>
      </c>
      <c r="AW36" s="9">
        <v>0</v>
      </c>
      <c r="AX36" s="9">
        <v>0</v>
      </c>
      <c r="AY36" s="9">
        <v>0</v>
      </c>
      <c r="AZ36" s="9">
        <v>0</v>
      </c>
      <c r="BA36" s="9">
        <v>0</v>
      </c>
      <c r="BB36" s="9">
        <v>0</v>
      </c>
      <c r="BC36" s="9"/>
      <c r="BD36" s="9"/>
      <c r="BE36" s="9"/>
      <c r="BF36" s="9"/>
      <c r="BG36" s="9"/>
      <c r="BH36" s="9"/>
      <c r="BI36" s="9"/>
      <c r="BJ36" s="9"/>
      <c r="BK36" s="5"/>
      <c r="BL36" s="5" t="s">
        <v>95</v>
      </c>
      <c r="BM36" s="6">
        <v>43799</v>
      </c>
      <c r="BN36" s="10"/>
      <c r="BO36" s="10"/>
      <c r="BP36" s="10"/>
      <c r="BQ36" s="10"/>
    </row>
    <row r="37" spans="1:69" s="2" customFormat="1" ht="18.75" customHeight="1" x14ac:dyDescent="0.25">
      <c r="A37" s="7" t="s">
        <v>115</v>
      </c>
      <c r="B37" s="2">
        <v>33</v>
      </c>
      <c r="C37" s="11" t="s">
        <v>21</v>
      </c>
      <c r="D37" s="11" t="s">
        <v>120</v>
      </c>
      <c r="E37" s="1" t="s">
        <v>82</v>
      </c>
      <c r="F37" s="1" t="s">
        <v>173</v>
      </c>
      <c r="G37" s="1" t="s">
        <v>191</v>
      </c>
      <c r="H37" s="1" t="s">
        <v>291</v>
      </c>
      <c r="I37" s="1" t="s">
        <v>292</v>
      </c>
      <c r="J37" s="1" t="s">
        <v>293</v>
      </c>
      <c r="K37" s="1" t="str">
        <f>VLOOKUP(A37,'[1]30 NOVIEMBRE 2019 con tab autor'!$F$9:$DA$102,100,0)</f>
        <v>MUJER</v>
      </c>
      <c r="L37" s="9">
        <v>21675</v>
      </c>
      <c r="M37" s="9">
        <v>16350.16</v>
      </c>
      <c r="N37" s="1">
        <v>0</v>
      </c>
      <c r="O37" s="1" t="s">
        <v>82</v>
      </c>
      <c r="P37" s="6" t="s">
        <v>82</v>
      </c>
      <c r="Q37" s="1">
        <v>0</v>
      </c>
      <c r="R37" s="1" t="s">
        <v>82</v>
      </c>
      <c r="S37" s="6" t="s">
        <v>82</v>
      </c>
      <c r="T37" s="1">
        <v>0</v>
      </c>
      <c r="U37" s="1" t="s">
        <v>102</v>
      </c>
      <c r="V37" s="6" t="s">
        <v>135</v>
      </c>
      <c r="W37" s="1">
        <v>0</v>
      </c>
      <c r="X37" s="1" t="s">
        <v>82</v>
      </c>
      <c r="Y37" s="6" t="s">
        <v>82</v>
      </c>
      <c r="Z37" s="1">
        <v>0</v>
      </c>
      <c r="AA37" s="4" t="s">
        <v>102</v>
      </c>
      <c r="AB37" s="12" t="s">
        <v>140</v>
      </c>
      <c r="AC37" s="1">
        <v>0</v>
      </c>
      <c r="AD37" s="1" t="s">
        <v>82</v>
      </c>
      <c r="AE37" s="1" t="s">
        <v>82</v>
      </c>
      <c r="AF37" s="1">
        <v>0</v>
      </c>
      <c r="AG37" s="1" t="s">
        <v>82</v>
      </c>
      <c r="AH37" s="1" t="s">
        <v>82</v>
      </c>
      <c r="AI37" s="1">
        <v>0</v>
      </c>
      <c r="AJ37" s="1" t="s">
        <v>82</v>
      </c>
      <c r="AK37" s="1" t="s">
        <v>82</v>
      </c>
      <c r="AL37" s="1">
        <v>0</v>
      </c>
      <c r="AM37" s="4" t="s">
        <v>102</v>
      </c>
      <c r="AN37" s="4" t="s">
        <v>111</v>
      </c>
      <c r="AO37" s="1">
        <v>0</v>
      </c>
      <c r="AP37" s="1" t="s">
        <v>82</v>
      </c>
      <c r="AQ37" s="1" t="s">
        <v>82</v>
      </c>
      <c r="AR37" s="9">
        <v>19532</v>
      </c>
      <c r="AS37" s="9">
        <v>0</v>
      </c>
      <c r="AT37" s="9">
        <v>1286</v>
      </c>
      <c r="AU37" s="9">
        <v>857</v>
      </c>
      <c r="AV37" s="9">
        <v>0</v>
      </c>
      <c r="AW37" s="9">
        <v>0</v>
      </c>
      <c r="AX37" s="9">
        <v>0</v>
      </c>
      <c r="AY37" s="9">
        <v>0</v>
      </c>
      <c r="AZ37" s="9">
        <v>0</v>
      </c>
      <c r="BA37" s="9">
        <v>0</v>
      </c>
      <c r="BB37" s="9">
        <v>0</v>
      </c>
      <c r="BC37" s="9"/>
      <c r="BD37" s="9"/>
      <c r="BE37" s="9"/>
      <c r="BF37" s="9"/>
      <c r="BG37" s="9"/>
      <c r="BH37" s="9"/>
      <c r="BI37" s="9"/>
      <c r="BJ37" s="9"/>
      <c r="BK37" s="5"/>
      <c r="BL37" s="5" t="s">
        <v>95</v>
      </c>
      <c r="BM37" s="6">
        <v>43799</v>
      </c>
      <c r="BN37" s="10"/>
      <c r="BO37" s="10"/>
      <c r="BP37" s="10"/>
      <c r="BQ37" s="10"/>
    </row>
    <row r="38" spans="1:69" s="2" customFormat="1" ht="18.75" customHeight="1" x14ac:dyDescent="0.25">
      <c r="A38" s="7" t="s">
        <v>134</v>
      </c>
      <c r="B38" s="2">
        <v>34</v>
      </c>
      <c r="C38" s="11" t="s">
        <v>21</v>
      </c>
      <c r="D38" s="11" t="s">
        <v>122</v>
      </c>
      <c r="E38" s="1" t="s">
        <v>82</v>
      </c>
      <c r="F38" s="1" t="s">
        <v>174</v>
      </c>
      <c r="G38" s="1" t="s">
        <v>195</v>
      </c>
      <c r="H38" s="1" t="s">
        <v>294</v>
      </c>
      <c r="I38" s="1" t="s">
        <v>281</v>
      </c>
      <c r="J38" s="1" t="s">
        <v>295</v>
      </c>
      <c r="K38" s="1" t="str">
        <f>VLOOKUP(A38,'[1]30 NOVIEMBRE 2019 con tab autor'!$F$9:$DA$102,100,0)</f>
        <v>MUJER</v>
      </c>
      <c r="L38" s="9">
        <v>16868</v>
      </c>
      <c r="M38" s="9">
        <v>13041.98</v>
      </c>
      <c r="N38" s="1">
        <v>0</v>
      </c>
      <c r="O38" s="1" t="s">
        <v>82</v>
      </c>
      <c r="P38" s="6" t="s">
        <v>82</v>
      </c>
      <c r="Q38" s="1">
        <v>0</v>
      </c>
      <c r="R38" s="1" t="s">
        <v>82</v>
      </c>
      <c r="S38" s="6" t="s">
        <v>82</v>
      </c>
      <c r="T38" s="1">
        <v>0</v>
      </c>
      <c r="U38" s="1" t="s">
        <v>102</v>
      </c>
      <c r="V38" s="6" t="s">
        <v>135</v>
      </c>
      <c r="W38" s="1">
        <v>0</v>
      </c>
      <c r="X38" s="1" t="s">
        <v>82</v>
      </c>
      <c r="Y38" s="6" t="s">
        <v>82</v>
      </c>
      <c r="Z38" s="1">
        <v>0</v>
      </c>
      <c r="AA38" s="4" t="s">
        <v>102</v>
      </c>
      <c r="AB38" s="12" t="s">
        <v>140</v>
      </c>
      <c r="AC38" s="1">
        <v>0</v>
      </c>
      <c r="AD38" s="1" t="s">
        <v>82</v>
      </c>
      <c r="AE38" s="1" t="s">
        <v>82</v>
      </c>
      <c r="AF38" s="1">
        <v>0</v>
      </c>
      <c r="AG38" s="1" t="s">
        <v>82</v>
      </c>
      <c r="AH38" s="1" t="s">
        <v>82</v>
      </c>
      <c r="AI38" s="1">
        <v>0</v>
      </c>
      <c r="AJ38" s="1" t="s">
        <v>82</v>
      </c>
      <c r="AK38" s="1" t="s">
        <v>82</v>
      </c>
      <c r="AL38" s="1">
        <v>0</v>
      </c>
      <c r="AM38" s="4" t="s">
        <v>102</v>
      </c>
      <c r="AN38" s="4" t="s">
        <v>111</v>
      </c>
      <c r="AO38" s="1">
        <v>0</v>
      </c>
      <c r="AP38" s="1" t="s">
        <v>82</v>
      </c>
      <c r="AQ38" s="1" t="s">
        <v>82</v>
      </c>
      <c r="AR38" s="9">
        <v>15080</v>
      </c>
      <c r="AS38" s="9">
        <v>0</v>
      </c>
      <c r="AT38" s="9">
        <v>1099</v>
      </c>
      <c r="AU38" s="9">
        <v>689</v>
      </c>
      <c r="AV38" s="9">
        <v>0</v>
      </c>
      <c r="AW38" s="9">
        <v>0</v>
      </c>
      <c r="AX38" s="9">
        <v>0</v>
      </c>
      <c r="AY38" s="9">
        <v>0</v>
      </c>
      <c r="AZ38" s="9">
        <v>0</v>
      </c>
      <c r="BA38" s="9">
        <v>0</v>
      </c>
      <c r="BB38" s="9">
        <v>0</v>
      </c>
      <c r="BC38" s="9"/>
      <c r="BD38" s="9"/>
      <c r="BE38" s="9"/>
      <c r="BF38" s="9"/>
      <c r="BG38" s="9"/>
      <c r="BH38" s="9"/>
      <c r="BI38" s="9"/>
      <c r="BJ38" s="9"/>
      <c r="BK38" s="5"/>
      <c r="BL38" s="5" t="s">
        <v>95</v>
      </c>
      <c r="BM38" s="6">
        <v>43799</v>
      </c>
      <c r="BN38" s="10"/>
      <c r="BO38" s="10"/>
      <c r="BP38" s="10"/>
      <c r="BQ38" s="10"/>
    </row>
    <row r="39" spans="1:69" s="2" customFormat="1" ht="18.75" customHeight="1" x14ac:dyDescent="0.25">
      <c r="A39" s="7" t="s">
        <v>40</v>
      </c>
      <c r="B39" s="2">
        <v>35</v>
      </c>
      <c r="C39" s="11" t="s">
        <v>21</v>
      </c>
      <c r="D39" s="11" t="s">
        <v>126</v>
      </c>
      <c r="E39" s="1" t="s">
        <v>82</v>
      </c>
      <c r="F39" s="1" t="s">
        <v>154</v>
      </c>
      <c r="G39" s="1" t="s">
        <v>191</v>
      </c>
      <c r="H39" s="1" t="s">
        <v>296</v>
      </c>
      <c r="I39" s="1" t="s">
        <v>297</v>
      </c>
      <c r="J39" s="1" t="s">
        <v>298</v>
      </c>
      <c r="K39" s="1" t="str">
        <f>VLOOKUP(A39,'[1]30 NOVIEMBRE 2019 con tab autor'!$F$9:$DA$102,100,0)</f>
        <v>HOMBRE</v>
      </c>
      <c r="L39" s="9">
        <v>19649.72</v>
      </c>
      <c r="M39" s="9">
        <v>6365.46</v>
      </c>
      <c r="N39" s="1">
        <v>0</v>
      </c>
      <c r="O39" s="1" t="s">
        <v>82</v>
      </c>
      <c r="P39" s="6" t="s">
        <v>82</v>
      </c>
      <c r="Q39" s="1">
        <v>0</v>
      </c>
      <c r="R39" s="1" t="s">
        <v>82</v>
      </c>
      <c r="S39" s="6" t="s">
        <v>82</v>
      </c>
      <c r="T39" s="1">
        <v>0</v>
      </c>
      <c r="U39" s="1" t="s">
        <v>102</v>
      </c>
      <c r="V39" s="6" t="s">
        <v>135</v>
      </c>
      <c r="W39" s="1">
        <v>0</v>
      </c>
      <c r="X39" s="1" t="s">
        <v>82</v>
      </c>
      <c r="Y39" s="6" t="s">
        <v>82</v>
      </c>
      <c r="Z39" s="1">
        <v>0</v>
      </c>
      <c r="AA39" s="4" t="s">
        <v>102</v>
      </c>
      <c r="AB39" s="12" t="s">
        <v>140</v>
      </c>
      <c r="AC39" s="1">
        <v>0</v>
      </c>
      <c r="AD39" s="1" t="s">
        <v>82</v>
      </c>
      <c r="AE39" s="1" t="s">
        <v>82</v>
      </c>
      <c r="AF39" s="1">
        <v>0</v>
      </c>
      <c r="AG39" s="1" t="s">
        <v>82</v>
      </c>
      <c r="AH39" s="1" t="s">
        <v>82</v>
      </c>
      <c r="AI39" s="1">
        <v>0</v>
      </c>
      <c r="AJ39" s="1" t="s">
        <v>82</v>
      </c>
      <c r="AK39" s="1" t="s">
        <v>82</v>
      </c>
      <c r="AL39" s="1">
        <v>0</v>
      </c>
      <c r="AM39" s="4" t="s">
        <v>102</v>
      </c>
      <c r="AN39" s="4" t="s">
        <v>111</v>
      </c>
      <c r="AO39" s="1">
        <v>0</v>
      </c>
      <c r="AP39" s="1" t="s">
        <v>82</v>
      </c>
      <c r="AQ39" s="1" t="s">
        <v>82</v>
      </c>
      <c r="AR39" s="9">
        <v>17213</v>
      </c>
      <c r="AS39" s="9">
        <v>0</v>
      </c>
      <c r="AT39" s="9">
        <v>1247</v>
      </c>
      <c r="AU39" s="9">
        <v>779</v>
      </c>
      <c r="AV39" s="9">
        <v>205.36</v>
      </c>
      <c r="AW39" s="9">
        <v>102.68</v>
      </c>
      <c r="AX39" s="9">
        <v>102.68</v>
      </c>
      <c r="AY39" s="9">
        <v>0</v>
      </c>
      <c r="AZ39" s="9">
        <v>0</v>
      </c>
      <c r="BA39" s="9">
        <v>0</v>
      </c>
      <c r="BB39" s="9">
        <v>0</v>
      </c>
      <c r="BC39" s="9"/>
      <c r="BD39" s="9"/>
      <c r="BE39" s="9"/>
      <c r="BF39" s="9"/>
      <c r="BG39" s="9"/>
      <c r="BH39" s="9"/>
      <c r="BI39" s="9"/>
      <c r="BJ39" s="9"/>
      <c r="BK39" s="5"/>
      <c r="BL39" s="5" t="s">
        <v>95</v>
      </c>
      <c r="BM39" s="6">
        <v>43799</v>
      </c>
      <c r="BN39" s="10"/>
      <c r="BO39" s="10"/>
      <c r="BP39" s="10"/>
      <c r="BQ39" s="10"/>
    </row>
    <row r="40" spans="1:69" s="2" customFormat="1" ht="18.75" customHeight="1" x14ac:dyDescent="0.25">
      <c r="A40" s="7" t="s">
        <v>45</v>
      </c>
      <c r="B40" s="2">
        <v>36</v>
      </c>
      <c r="C40" s="11" t="s">
        <v>21</v>
      </c>
      <c r="D40" s="11" t="s">
        <v>126</v>
      </c>
      <c r="E40" s="1" t="s">
        <v>82</v>
      </c>
      <c r="F40" s="1" t="s">
        <v>154</v>
      </c>
      <c r="G40" s="1" t="s">
        <v>191</v>
      </c>
      <c r="H40" s="1" t="s">
        <v>299</v>
      </c>
      <c r="I40" s="1" t="s">
        <v>300</v>
      </c>
      <c r="J40" s="1" t="s">
        <v>301</v>
      </c>
      <c r="K40" s="1" t="str">
        <f>VLOOKUP(A40,'[1]30 NOVIEMBRE 2019 con tab autor'!$F$9:$DA$102,100,0)</f>
        <v>HOMBRE</v>
      </c>
      <c r="L40" s="9">
        <v>19239</v>
      </c>
      <c r="M40" s="9">
        <v>11398.16</v>
      </c>
      <c r="N40" s="1">
        <v>0</v>
      </c>
      <c r="O40" s="1" t="s">
        <v>82</v>
      </c>
      <c r="P40" s="6" t="s">
        <v>82</v>
      </c>
      <c r="Q40" s="1">
        <v>0</v>
      </c>
      <c r="R40" s="1" t="s">
        <v>82</v>
      </c>
      <c r="S40" s="6" t="s">
        <v>82</v>
      </c>
      <c r="T40" s="1">
        <v>0</v>
      </c>
      <c r="U40" s="1" t="s">
        <v>102</v>
      </c>
      <c r="V40" s="6" t="s">
        <v>135</v>
      </c>
      <c r="W40" s="1">
        <v>0</v>
      </c>
      <c r="X40" s="1" t="s">
        <v>82</v>
      </c>
      <c r="Y40" s="6" t="s">
        <v>82</v>
      </c>
      <c r="Z40" s="1">
        <v>0</v>
      </c>
      <c r="AA40" s="4" t="s">
        <v>102</v>
      </c>
      <c r="AB40" s="12" t="s">
        <v>140</v>
      </c>
      <c r="AC40" s="1">
        <v>0</v>
      </c>
      <c r="AD40" s="1" t="s">
        <v>82</v>
      </c>
      <c r="AE40" s="1" t="s">
        <v>82</v>
      </c>
      <c r="AF40" s="1">
        <v>0</v>
      </c>
      <c r="AG40" s="1" t="s">
        <v>82</v>
      </c>
      <c r="AH40" s="1" t="s">
        <v>82</v>
      </c>
      <c r="AI40" s="1">
        <v>0</v>
      </c>
      <c r="AJ40" s="1" t="s">
        <v>82</v>
      </c>
      <c r="AK40" s="1" t="s">
        <v>82</v>
      </c>
      <c r="AL40" s="1">
        <v>0</v>
      </c>
      <c r="AM40" s="4" t="s">
        <v>102</v>
      </c>
      <c r="AN40" s="4" t="s">
        <v>111</v>
      </c>
      <c r="AO40" s="1">
        <v>0</v>
      </c>
      <c r="AP40" s="1" t="s">
        <v>82</v>
      </c>
      <c r="AQ40" s="1" t="s">
        <v>82</v>
      </c>
      <c r="AR40" s="9">
        <v>17213</v>
      </c>
      <c r="AS40" s="9">
        <v>0</v>
      </c>
      <c r="AT40" s="9">
        <v>1247</v>
      </c>
      <c r="AU40" s="9">
        <v>779</v>
      </c>
      <c r="AV40" s="9">
        <v>0</v>
      </c>
      <c r="AW40" s="9">
        <v>0</v>
      </c>
      <c r="AX40" s="9">
        <v>0</v>
      </c>
      <c r="AY40" s="9">
        <v>0</v>
      </c>
      <c r="AZ40" s="9">
        <v>0</v>
      </c>
      <c r="BA40" s="9">
        <v>0</v>
      </c>
      <c r="BB40" s="9">
        <v>0</v>
      </c>
      <c r="BC40" s="9"/>
      <c r="BD40" s="9"/>
      <c r="BE40" s="9"/>
      <c r="BF40" s="9"/>
      <c r="BG40" s="9"/>
      <c r="BH40" s="9"/>
      <c r="BI40" s="9"/>
      <c r="BJ40" s="9"/>
      <c r="BK40" s="5"/>
      <c r="BL40" s="5" t="s">
        <v>95</v>
      </c>
      <c r="BM40" s="6">
        <v>43799</v>
      </c>
      <c r="BN40" s="10"/>
      <c r="BO40" s="10"/>
      <c r="BP40" s="10"/>
      <c r="BQ40" s="10"/>
    </row>
    <row r="41" spans="1:69" s="2" customFormat="1" ht="18.75" customHeight="1" x14ac:dyDescent="0.25">
      <c r="A41" s="7" t="s">
        <v>81</v>
      </c>
      <c r="B41" s="2">
        <v>37</v>
      </c>
      <c r="C41" s="11" t="s">
        <v>22</v>
      </c>
      <c r="D41" s="11" t="s">
        <v>131</v>
      </c>
      <c r="E41" s="1" t="s">
        <v>82</v>
      </c>
      <c r="F41" s="1" t="s">
        <v>175</v>
      </c>
      <c r="G41" s="1" t="s">
        <v>144</v>
      </c>
      <c r="H41" s="1" t="s">
        <v>302</v>
      </c>
      <c r="I41" s="1" t="s">
        <v>293</v>
      </c>
      <c r="J41" s="1" t="s">
        <v>241</v>
      </c>
      <c r="K41" s="1" t="str">
        <f>VLOOKUP(A41,'[1]30 NOVIEMBRE 2019 con tab autor'!$F$9:$DA$102,100,0)</f>
        <v>HOMBRE</v>
      </c>
      <c r="L41" s="9">
        <v>17964.86</v>
      </c>
      <c r="M41" s="9">
        <v>9894.5499999999993</v>
      </c>
      <c r="N41" s="1">
        <v>0</v>
      </c>
      <c r="O41" s="1" t="s">
        <v>82</v>
      </c>
      <c r="P41" s="6" t="s">
        <v>82</v>
      </c>
      <c r="Q41" s="1">
        <v>0</v>
      </c>
      <c r="R41" s="1" t="s">
        <v>82</v>
      </c>
      <c r="S41" s="6" t="s">
        <v>82</v>
      </c>
      <c r="T41" s="1">
        <v>0</v>
      </c>
      <c r="U41" s="1" t="s">
        <v>102</v>
      </c>
      <c r="V41" s="6" t="s">
        <v>135</v>
      </c>
      <c r="W41" s="1">
        <v>0</v>
      </c>
      <c r="X41" s="1" t="s">
        <v>82</v>
      </c>
      <c r="Y41" s="6" t="s">
        <v>82</v>
      </c>
      <c r="Z41" s="1">
        <v>0</v>
      </c>
      <c r="AA41" s="4" t="s">
        <v>102</v>
      </c>
      <c r="AB41" s="12" t="s">
        <v>140</v>
      </c>
      <c r="AC41" s="1">
        <v>0</v>
      </c>
      <c r="AD41" s="1" t="s">
        <v>82</v>
      </c>
      <c r="AE41" s="1" t="s">
        <v>82</v>
      </c>
      <c r="AF41" s="1">
        <v>0</v>
      </c>
      <c r="AG41" s="1" t="s">
        <v>82</v>
      </c>
      <c r="AH41" s="1" t="s">
        <v>82</v>
      </c>
      <c r="AI41" s="1">
        <v>0</v>
      </c>
      <c r="AJ41" s="1" t="s">
        <v>82</v>
      </c>
      <c r="AK41" s="1" t="s">
        <v>82</v>
      </c>
      <c r="AL41" s="1">
        <v>0</v>
      </c>
      <c r="AM41" s="4" t="s">
        <v>102</v>
      </c>
      <c r="AN41" s="4" t="s">
        <v>111</v>
      </c>
      <c r="AO41" s="1">
        <v>0</v>
      </c>
      <c r="AP41" s="1" t="s">
        <v>82</v>
      </c>
      <c r="AQ41" s="1" t="s">
        <v>82</v>
      </c>
      <c r="AR41" s="9">
        <v>10469</v>
      </c>
      <c r="AS41" s="9">
        <v>6000</v>
      </c>
      <c r="AT41" s="9">
        <v>788</v>
      </c>
      <c r="AU41" s="9">
        <v>468</v>
      </c>
      <c r="AV41" s="9">
        <v>205.36</v>
      </c>
      <c r="AW41" s="9">
        <v>0</v>
      </c>
      <c r="AX41" s="9">
        <v>0</v>
      </c>
      <c r="AY41" s="9">
        <v>0</v>
      </c>
      <c r="AZ41" s="9">
        <v>0</v>
      </c>
      <c r="BA41" s="9">
        <v>0</v>
      </c>
      <c r="BB41" s="9">
        <v>34.5</v>
      </c>
      <c r="BC41" s="9"/>
      <c r="BD41" s="9"/>
      <c r="BE41" s="9"/>
      <c r="BF41" s="9"/>
      <c r="BG41" s="9"/>
      <c r="BH41" s="9"/>
      <c r="BI41" s="9"/>
      <c r="BJ41" s="9"/>
      <c r="BK41" s="5"/>
      <c r="BL41" s="5" t="s">
        <v>95</v>
      </c>
      <c r="BM41" s="6">
        <v>43799</v>
      </c>
      <c r="BN41" s="10"/>
      <c r="BO41" s="10"/>
      <c r="BP41" s="10"/>
      <c r="BQ41" s="10"/>
    </row>
    <row r="42" spans="1:69" s="2" customFormat="1" ht="18.75" customHeight="1" x14ac:dyDescent="0.25">
      <c r="A42" s="7" t="s">
        <v>106</v>
      </c>
      <c r="B42" s="2">
        <v>38</v>
      </c>
      <c r="C42" s="11" t="s">
        <v>21</v>
      </c>
      <c r="D42" s="11" t="s">
        <v>126</v>
      </c>
      <c r="E42" s="1" t="s">
        <v>82</v>
      </c>
      <c r="F42" s="1" t="s">
        <v>154</v>
      </c>
      <c r="G42" s="1" t="s">
        <v>191</v>
      </c>
      <c r="H42" s="1" t="s">
        <v>303</v>
      </c>
      <c r="I42" s="1" t="s">
        <v>293</v>
      </c>
      <c r="J42" s="1" t="s">
        <v>304</v>
      </c>
      <c r="K42" s="1" t="str">
        <f>VLOOKUP(A42,'[1]30 NOVIEMBRE 2019 con tab autor'!$F$9:$DA$102,100,0)</f>
        <v>HOMBRE</v>
      </c>
      <c r="L42" s="9">
        <v>19239</v>
      </c>
      <c r="M42" s="9">
        <v>5688.76</v>
      </c>
      <c r="N42" s="1">
        <v>0</v>
      </c>
      <c r="O42" s="1" t="s">
        <v>82</v>
      </c>
      <c r="P42" s="6" t="s">
        <v>82</v>
      </c>
      <c r="Q42" s="1">
        <v>0</v>
      </c>
      <c r="R42" s="1" t="s">
        <v>82</v>
      </c>
      <c r="S42" s="6" t="s">
        <v>82</v>
      </c>
      <c r="T42" s="1">
        <v>0</v>
      </c>
      <c r="U42" s="1" t="s">
        <v>102</v>
      </c>
      <c r="V42" s="6" t="s">
        <v>135</v>
      </c>
      <c r="W42" s="1">
        <v>0</v>
      </c>
      <c r="X42" s="1" t="s">
        <v>82</v>
      </c>
      <c r="Y42" s="6" t="s">
        <v>82</v>
      </c>
      <c r="Z42" s="1">
        <v>0</v>
      </c>
      <c r="AA42" s="4" t="s">
        <v>102</v>
      </c>
      <c r="AB42" s="12" t="s">
        <v>140</v>
      </c>
      <c r="AC42" s="1">
        <v>0</v>
      </c>
      <c r="AD42" s="1" t="s">
        <v>82</v>
      </c>
      <c r="AE42" s="1" t="s">
        <v>82</v>
      </c>
      <c r="AF42" s="1">
        <v>0</v>
      </c>
      <c r="AG42" s="1" t="s">
        <v>82</v>
      </c>
      <c r="AH42" s="1" t="s">
        <v>82</v>
      </c>
      <c r="AI42" s="1">
        <v>0</v>
      </c>
      <c r="AJ42" s="1" t="s">
        <v>82</v>
      </c>
      <c r="AK42" s="1" t="s">
        <v>82</v>
      </c>
      <c r="AL42" s="1">
        <v>0</v>
      </c>
      <c r="AM42" s="4" t="s">
        <v>102</v>
      </c>
      <c r="AN42" s="4" t="s">
        <v>111</v>
      </c>
      <c r="AO42" s="1">
        <v>0</v>
      </c>
      <c r="AP42" s="1" t="s">
        <v>82</v>
      </c>
      <c r="AQ42" s="1" t="s">
        <v>82</v>
      </c>
      <c r="AR42" s="9">
        <v>17213</v>
      </c>
      <c r="AS42" s="9">
        <v>0</v>
      </c>
      <c r="AT42" s="9">
        <v>1247</v>
      </c>
      <c r="AU42" s="9">
        <v>779</v>
      </c>
      <c r="AV42" s="9">
        <v>0</v>
      </c>
      <c r="AW42" s="9">
        <v>0</v>
      </c>
      <c r="AX42" s="9">
        <v>0</v>
      </c>
      <c r="AY42" s="9">
        <v>0</v>
      </c>
      <c r="AZ42" s="9">
        <v>0</v>
      </c>
      <c r="BA42" s="9">
        <v>0</v>
      </c>
      <c r="BB42" s="9">
        <v>0</v>
      </c>
      <c r="BC42" s="9"/>
      <c r="BD42" s="9"/>
      <c r="BE42" s="9"/>
      <c r="BF42" s="9"/>
      <c r="BG42" s="9"/>
      <c r="BH42" s="9"/>
      <c r="BI42" s="9"/>
      <c r="BJ42" s="9"/>
      <c r="BK42" s="5"/>
      <c r="BL42" s="5" t="s">
        <v>95</v>
      </c>
      <c r="BM42" s="6">
        <v>43799</v>
      </c>
      <c r="BN42" s="10"/>
      <c r="BO42" s="10"/>
      <c r="BP42" s="10"/>
      <c r="BQ42" s="10"/>
    </row>
    <row r="43" spans="1:69" s="2" customFormat="1" ht="18.75" customHeight="1" x14ac:dyDescent="0.25">
      <c r="A43" s="7" t="s">
        <v>56</v>
      </c>
      <c r="B43" s="2">
        <v>39</v>
      </c>
      <c r="C43" s="11" t="s">
        <v>22</v>
      </c>
      <c r="D43" s="11" t="s">
        <v>117</v>
      </c>
      <c r="E43" s="1" t="s">
        <v>82</v>
      </c>
      <c r="F43" s="1" t="s">
        <v>176</v>
      </c>
      <c r="G43" s="1" t="s">
        <v>167</v>
      </c>
      <c r="H43" s="1" t="s">
        <v>305</v>
      </c>
      <c r="I43" s="1" t="s">
        <v>293</v>
      </c>
      <c r="J43" s="1" t="s">
        <v>306</v>
      </c>
      <c r="K43" s="1" t="str">
        <f>VLOOKUP(A43,'[1]30 NOVIEMBRE 2019 con tab autor'!$F$9:$DA$102,100,0)</f>
        <v>HOMBRE</v>
      </c>
      <c r="L43" s="9">
        <v>21656.47</v>
      </c>
      <c r="M43" s="9">
        <v>15332.46</v>
      </c>
      <c r="N43" s="1">
        <v>0</v>
      </c>
      <c r="O43" s="1" t="s">
        <v>82</v>
      </c>
      <c r="P43" s="6" t="s">
        <v>82</v>
      </c>
      <c r="Q43" s="1">
        <v>0</v>
      </c>
      <c r="R43" s="1" t="s">
        <v>82</v>
      </c>
      <c r="S43" s="6" t="s">
        <v>82</v>
      </c>
      <c r="T43" s="1">
        <v>0</v>
      </c>
      <c r="U43" s="1" t="s">
        <v>102</v>
      </c>
      <c r="V43" s="6" t="s">
        <v>135</v>
      </c>
      <c r="W43" s="1">
        <v>0</v>
      </c>
      <c r="X43" s="1" t="s">
        <v>82</v>
      </c>
      <c r="Y43" s="6" t="s">
        <v>82</v>
      </c>
      <c r="Z43" s="1">
        <v>0</v>
      </c>
      <c r="AA43" s="4" t="s">
        <v>102</v>
      </c>
      <c r="AB43" s="12" t="s">
        <v>140</v>
      </c>
      <c r="AC43" s="1">
        <v>0</v>
      </c>
      <c r="AD43" s="1" t="s">
        <v>82</v>
      </c>
      <c r="AE43" s="1" t="s">
        <v>82</v>
      </c>
      <c r="AF43" s="1">
        <v>0</v>
      </c>
      <c r="AG43" s="1" t="s">
        <v>82</v>
      </c>
      <c r="AH43" s="1" t="s">
        <v>82</v>
      </c>
      <c r="AI43" s="1">
        <v>0</v>
      </c>
      <c r="AJ43" s="1" t="s">
        <v>82</v>
      </c>
      <c r="AK43" s="1" t="s">
        <v>82</v>
      </c>
      <c r="AL43" s="1">
        <v>0</v>
      </c>
      <c r="AM43" s="4" t="s">
        <v>102</v>
      </c>
      <c r="AN43" s="4" t="s">
        <v>111</v>
      </c>
      <c r="AO43" s="1">
        <v>0</v>
      </c>
      <c r="AP43" s="1" t="s">
        <v>82</v>
      </c>
      <c r="AQ43" s="1" t="s">
        <v>82</v>
      </c>
      <c r="AR43" s="9">
        <v>13505</v>
      </c>
      <c r="AS43" s="9">
        <v>6000</v>
      </c>
      <c r="AT43" s="9">
        <v>1046</v>
      </c>
      <c r="AU43" s="9">
        <v>666</v>
      </c>
      <c r="AV43" s="9">
        <v>205.36</v>
      </c>
      <c r="AW43" s="9">
        <v>102.68</v>
      </c>
      <c r="AX43" s="9">
        <v>102.68</v>
      </c>
      <c r="AY43" s="9">
        <v>0</v>
      </c>
      <c r="AZ43" s="9">
        <v>0</v>
      </c>
      <c r="BA43" s="9">
        <v>0</v>
      </c>
      <c r="BB43" s="9">
        <v>28.75</v>
      </c>
      <c r="BC43" s="9"/>
      <c r="BD43" s="9"/>
      <c r="BE43" s="9"/>
      <c r="BF43" s="9"/>
      <c r="BG43" s="9"/>
      <c r="BH43" s="9"/>
      <c r="BI43" s="9"/>
      <c r="BJ43" s="9"/>
      <c r="BK43" s="5"/>
      <c r="BL43" s="5" t="s">
        <v>95</v>
      </c>
      <c r="BM43" s="6">
        <v>43799</v>
      </c>
      <c r="BN43" s="10"/>
      <c r="BO43" s="10"/>
      <c r="BP43" s="10"/>
      <c r="BQ43" s="10"/>
    </row>
    <row r="44" spans="1:69" s="2" customFormat="1" ht="18.75" customHeight="1" x14ac:dyDescent="0.25">
      <c r="A44" s="7" t="s">
        <v>44</v>
      </c>
      <c r="B44" s="2">
        <v>40</v>
      </c>
      <c r="C44" s="11" t="s">
        <v>21</v>
      </c>
      <c r="D44" s="11" t="s">
        <v>126</v>
      </c>
      <c r="E44" s="1" t="s">
        <v>82</v>
      </c>
      <c r="F44" s="1" t="s">
        <v>154</v>
      </c>
      <c r="G44" s="1" t="s">
        <v>191</v>
      </c>
      <c r="H44" s="1" t="s">
        <v>307</v>
      </c>
      <c r="I44" s="1" t="s">
        <v>308</v>
      </c>
      <c r="J44" s="1" t="s">
        <v>309</v>
      </c>
      <c r="K44" s="1" t="str">
        <f>VLOOKUP(A44,'[1]30 NOVIEMBRE 2019 con tab autor'!$F$9:$DA$102,100,0)</f>
        <v>HOMBRE</v>
      </c>
      <c r="L44" s="9">
        <v>19444.36</v>
      </c>
      <c r="M44" s="9">
        <v>9140.2000000000007</v>
      </c>
      <c r="N44" s="1">
        <v>0</v>
      </c>
      <c r="O44" s="1" t="s">
        <v>82</v>
      </c>
      <c r="P44" s="6" t="s">
        <v>82</v>
      </c>
      <c r="Q44" s="1">
        <v>0</v>
      </c>
      <c r="R44" s="1" t="s">
        <v>82</v>
      </c>
      <c r="S44" s="6" t="s">
        <v>82</v>
      </c>
      <c r="T44" s="1">
        <v>0</v>
      </c>
      <c r="U44" s="1" t="s">
        <v>102</v>
      </c>
      <c r="V44" s="6" t="s">
        <v>135</v>
      </c>
      <c r="W44" s="1">
        <v>0</v>
      </c>
      <c r="X44" s="1" t="s">
        <v>82</v>
      </c>
      <c r="Y44" s="6" t="s">
        <v>82</v>
      </c>
      <c r="Z44" s="1">
        <v>0</v>
      </c>
      <c r="AA44" s="4" t="s">
        <v>102</v>
      </c>
      <c r="AB44" s="12" t="s">
        <v>140</v>
      </c>
      <c r="AC44" s="1">
        <v>0</v>
      </c>
      <c r="AD44" s="1" t="s">
        <v>82</v>
      </c>
      <c r="AE44" s="1" t="s">
        <v>82</v>
      </c>
      <c r="AF44" s="1">
        <v>0</v>
      </c>
      <c r="AG44" s="1" t="s">
        <v>82</v>
      </c>
      <c r="AH44" s="1" t="s">
        <v>82</v>
      </c>
      <c r="AI44" s="1">
        <v>0</v>
      </c>
      <c r="AJ44" s="1" t="s">
        <v>82</v>
      </c>
      <c r="AK44" s="1" t="s">
        <v>82</v>
      </c>
      <c r="AL44" s="1">
        <v>0</v>
      </c>
      <c r="AM44" s="4" t="s">
        <v>102</v>
      </c>
      <c r="AN44" s="4" t="s">
        <v>111</v>
      </c>
      <c r="AO44" s="1">
        <v>0</v>
      </c>
      <c r="AP44" s="1" t="s">
        <v>82</v>
      </c>
      <c r="AQ44" s="1" t="s">
        <v>82</v>
      </c>
      <c r="AR44" s="9">
        <v>17213</v>
      </c>
      <c r="AS44" s="9">
        <v>0</v>
      </c>
      <c r="AT44" s="9">
        <v>1247</v>
      </c>
      <c r="AU44" s="9">
        <v>779</v>
      </c>
      <c r="AV44" s="9">
        <v>205.36</v>
      </c>
      <c r="AW44" s="9">
        <v>0</v>
      </c>
      <c r="AX44" s="9">
        <v>0</v>
      </c>
      <c r="AY44" s="9">
        <v>0</v>
      </c>
      <c r="AZ44" s="9">
        <v>0</v>
      </c>
      <c r="BA44" s="9">
        <v>0</v>
      </c>
      <c r="BB44" s="9">
        <v>0</v>
      </c>
      <c r="BC44" s="9"/>
      <c r="BD44" s="9"/>
      <c r="BE44" s="9"/>
      <c r="BF44" s="9"/>
      <c r="BG44" s="9"/>
      <c r="BH44" s="9"/>
      <c r="BI44" s="9"/>
      <c r="BJ44" s="9"/>
      <c r="BK44" s="5"/>
      <c r="BL44" s="5" t="s">
        <v>95</v>
      </c>
      <c r="BM44" s="6">
        <v>43799</v>
      </c>
      <c r="BN44" s="10"/>
      <c r="BO44" s="10"/>
      <c r="BP44" s="10"/>
      <c r="BQ44" s="10"/>
    </row>
    <row r="45" spans="1:69" s="2" customFormat="1" ht="18.75" customHeight="1" x14ac:dyDescent="0.25">
      <c r="A45" s="7" t="s">
        <v>72</v>
      </c>
      <c r="B45" s="2">
        <v>41</v>
      </c>
      <c r="C45" s="11" t="s">
        <v>22</v>
      </c>
      <c r="D45" s="11" t="s">
        <v>127</v>
      </c>
      <c r="E45" s="1" t="s">
        <v>82</v>
      </c>
      <c r="F45" s="1" t="s">
        <v>177</v>
      </c>
      <c r="G45" s="1" t="s">
        <v>191</v>
      </c>
      <c r="H45" s="1" t="s">
        <v>310</v>
      </c>
      <c r="I45" s="1" t="s">
        <v>311</v>
      </c>
      <c r="J45" s="1" t="s">
        <v>312</v>
      </c>
      <c r="K45" s="1" t="str">
        <f>VLOOKUP(A45,'[1]30 NOVIEMBRE 2019 con tab autor'!$F$9:$DA$102,100,0)</f>
        <v>MUJER</v>
      </c>
      <c r="L45" s="9">
        <v>21197.35</v>
      </c>
      <c r="M45" s="9">
        <v>15924.82</v>
      </c>
      <c r="N45" s="1">
        <v>0</v>
      </c>
      <c r="O45" s="1" t="s">
        <v>82</v>
      </c>
      <c r="P45" s="6" t="s">
        <v>82</v>
      </c>
      <c r="Q45" s="1">
        <v>0</v>
      </c>
      <c r="R45" s="1" t="s">
        <v>82</v>
      </c>
      <c r="S45" s="6" t="s">
        <v>82</v>
      </c>
      <c r="T45" s="1">
        <v>0</v>
      </c>
      <c r="U45" s="1" t="s">
        <v>102</v>
      </c>
      <c r="V45" s="6" t="s">
        <v>135</v>
      </c>
      <c r="W45" s="1">
        <v>0</v>
      </c>
      <c r="X45" s="1" t="s">
        <v>82</v>
      </c>
      <c r="Y45" s="6" t="s">
        <v>82</v>
      </c>
      <c r="Z45" s="1">
        <v>0</v>
      </c>
      <c r="AA45" s="4" t="s">
        <v>102</v>
      </c>
      <c r="AB45" s="12" t="s">
        <v>140</v>
      </c>
      <c r="AC45" s="1">
        <v>0</v>
      </c>
      <c r="AD45" s="1" t="s">
        <v>82</v>
      </c>
      <c r="AE45" s="1" t="s">
        <v>82</v>
      </c>
      <c r="AF45" s="1">
        <v>0</v>
      </c>
      <c r="AG45" s="1" t="s">
        <v>82</v>
      </c>
      <c r="AH45" s="1" t="s">
        <v>82</v>
      </c>
      <c r="AI45" s="1">
        <v>0</v>
      </c>
      <c r="AJ45" s="1" t="s">
        <v>82</v>
      </c>
      <c r="AK45" s="1" t="s">
        <v>82</v>
      </c>
      <c r="AL45" s="1">
        <v>0</v>
      </c>
      <c r="AM45" s="4" t="s">
        <v>102</v>
      </c>
      <c r="AN45" s="4" t="s">
        <v>111</v>
      </c>
      <c r="AO45" s="1">
        <v>0</v>
      </c>
      <c r="AP45" s="1" t="s">
        <v>82</v>
      </c>
      <c r="AQ45" s="1" t="s">
        <v>82</v>
      </c>
      <c r="AR45" s="9">
        <v>13137</v>
      </c>
      <c r="AS45" s="9">
        <v>6000</v>
      </c>
      <c r="AT45" s="9">
        <v>957</v>
      </c>
      <c r="AU45" s="9">
        <v>661</v>
      </c>
      <c r="AV45" s="9">
        <v>205.36</v>
      </c>
      <c r="AW45" s="9">
        <v>102.68</v>
      </c>
      <c r="AX45" s="9">
        <v>102.68</v>
      </c>
      <c r="AY45" s="9">
        <v>0</v>
      </c>
      <c r="AZ45" s="9">
        <v>0</v>
      </c>
      <c r="BA45" s="9">
        <v>0</v>
      </c>
      <c r="BB45" s="9">
        <v>31.63</v>
      </c>
      <c r="BC45" s="9"/>
      <c r="BD45" s="9"/>
      <c r="BE45" s="9"/>
      <c r="BF45" s="9"/>
      <c r="BG45" s="9"/>
      <c r="BH45" s="9"/>
      <c r="BI45" s="9"/>
      <c r="BJ45" s="9"/>
      <c r="BK45" s="5"/>
      <c r="BL45" s="5" t="s">
        <v>95</v>
      </c>
      <c r="BM45" s="6">
        <v>43799</v>
      </c>
      <c r="BN45" s="10"/>
      <c r="BO45" s="10"/>
      <c r="BP45" s="10"/>
      <c r="BQ45" s="10"/>
    </row>
    <row r="46" spans="1:69" s="2" customFormat="1" ht="18.75" customHeight="1" x14ac:dyDescent="0.25">
      <c r="A46" s="7" t="s">
        <v>139</v>
      </c>
      <c r="B46" s="2">
        <v>42</v>
      </c>
      <c r="C46" s="11" t="s">
        <v>21</v>
      </c>
      <c r="D46" s="11" t="s">
        <v>120</v>
      </c>
      <c r="E46" s="1" t="s">
        <v>82</v>
      </c>
      <c r="F46" s="1" t="s">
        <v>178</v>
      </c>
      <c r="G46" s="1" t="s">
        <v>195</v>
      </c>
      <c r="H46" s="1" t="s">
        <v>313</v>
      </c>
      <c r="I46" s="1" t="s">
        <v>304</v>
      </c>
      <c r="J46" s="1" t="s">
        <v>314</v>
      </c>
      <c r="K46" s="1" t="str">
        <f>VLOOKUP(A46,'[1]30 NOVIEMBRE 2019 con tab autor'!$F$9:$DA$102,100,0)</f>
        <v>HOMBRE</v>
      </c>
      <c r="L46" s="9">
        <v>21675</v>
      </c>
      <c r="M46" s="9">
        <v>16350.16</v>
      </c>
      <c r="N46" s="1">
        <v>0</v>
      </c>
      <c r="O46" s="1" t="s">
        <v>82</v>
      </c>
      <c r="P46" s="6" t="s">
        <v>82</v>
      </c>
      <c r="Q46" s="1">
        <v>0</v>
      </c>
      <c r="R46" s="1" t="s">
        <v>82</v>
      </c>
      <c r="S46" s="6" t="s">
        <v>82</v>
      </c>
      <c r="T46" s="1">
        <v>0</v>
      </c>
      <c r="U46" s="1" t="s">
        <v>102</v>
      </c>
      <c r="V46" s="6" t="s">
        <v>135</v>
      </c>
      <c r="W46" s="1">
        <v>0</v>
      </c>
      <c r="X46" s="1" t="s">
        <v>82</v>
      </c>
      <c r="Y46" s="6" t="s">
        <v>82</v>
      </c>
      <c r="Z46" s="1">
        <v>0</v>
      </c>
      <c r="AA46" s="4" t="s">
        <v>102</v>
      </c>
      <c r="AB46" s="12" t="s">
        <v>140</v>
      </c>
      <c r="AC46" s="1">
        <v>0</v>
      </c>
      <c r="AD46" s="1" t="s">
        <v>82</v>
      </c>
      <c r="AE46" s="1" t="s">
        <v>82</v>
      </c>
      <c r="AF46" s="1">
        <v>0</v>
      </c>
      <c r="AG46" s="1" t="s">
        <v>82</v>
      </c>
      <c r="AH46" s="1" t="s">
        <v>82</v>
      </c>
      <c r="AI46" s="1">
        <v>0</v>
      </c>
      <c r="AJ46" s="1" t="s">
        <v>82</v>
      </c>
      <c r="AK46" s="1" t="s">
        <v>82</v>
      </c>
      <c r="AL46" s="1">
        <v>0</v>
      </c>
      <c r="AM46" s="4" t="s">
        <v>102</v>
      </c>
      <c r="AN46" s="4" t="s">
        <v>111</v>
      </c>
      <c r="AO46" s="1">
        <v>0</v>
      </c>
      <c r="AP46" s="1" t="s">
        <v>82</v>
      </c>
      <c r="AQ46" s="1" t="s">
        <v>82</v>
      </c>
      <c r="AR46" s="9">
        <v>19532</v>
      </c>
      <c r="AS46" s="9">
        <v>0</v>
      </c>
      <c r="AT46" s="9">
        <v>1286</v>
      </c>
      <c r="AU46" s="9">
        <v>857</v>
      </c>
      <c r="AV46" s="9">
        <v>0</v>
      </c>
      <c r="AW46" s="9">
        <v>0</v>
      </c>
      <c r="AX46" s="9">
        <v>0</v>
      </c>
      <c r="AY46" s="9">
        <v>0</v>
      </c>
      <c r="AZ46" s="9">
        <v>0</v>
      </c>
      <c r="BA46" s="9">
        <v>0</v>
      </c>
      <c r="BB46" s="9">
        <v>0</v>
      </c>
      <c r="BC46" s="9"/>
      <c r="BD46" s="9"/>
      <c r="BE46" s="9"/>
      <c r="BF46" s="9"/>
      <c r="BG46" s="9"/>
      <c r="BH46" s="9"/>
      <c r="BI46" s="9"/>
      <c r="BJ46" s="9"/>
      <c r="BK46" s="5"/>
      <c r="BL46" s="5" t="s">
        <v>95</v>
      </c>
      <c r="BM46" s="6">
        <v>43799</v>
      </c>
      <c r="BN46" s="10"/>
      <c r="BO46" s="10"/>
      <c r="BP46" s="10"/>
      <c r="BQ46" s="10"/>
    </row>
    <row r="47" spans="1:69" s="2" customFormat="1" ht="18.75" customHeight="1" x14ac:dyDescent="0.25">
      <c r="A47" s="7" t="s">
        <v>414</v>
      </c>
      <c r="B47" s="2">
        <v>43</v>
      </c>
      <c r="C47" s="11" t="s">
        <v>21</v>
      </c>
      <c r="D47" s="11" t="s">
        <v>122</v>
      </c>
      <c r="E47" s="1" t="s">
        <v>82</v>
      </c>
      <c r="F47" s="1" t="s">
        <v>174</v>
      </c>
      <c r="G47" s="1" t="s">
        <v>195</v>
      </c>
      <c r="H47" s="1" t="s">
        <v>416</v>
      </c>
      <c r="I47" s="1" t="s">
        <v>304</v>
      </c>
      <c r="J47" s="1" t="s">
        <v>280</v>
      </c>
      <c r="K47" s="1" t="str">
        <f>VLOOKUP(A47,'[1]30 NOVIEMBRE 2019 con tab autor'!$F$9:$DA$102,100,0)</f>
        <v>HOMBRE</v>
      </c>
      <c r="L47" s="9">
        <v>3373.6</v>
      </c>
      <c r="M47" s="9">
        <v>2988.08</v>
      </c>
      <c r="N47" s="1">
        <v>0</v>
      </c>
      <c r="O47" s="1" t="s">
        <v>82</v>
      </c>
      <c r="P47" s="6" t="s">
        <v>82</v>
      </c>
      <c r="Q47" s="1">
        <v>0</v>
      </c>
      <c r="R47" s="1" t="s">
        <v>82</v>
      </c>
      <c r="S47" s="6" t="s">
        <v>82</v>
      </c>
      <c r="T47" s="1">
        <v>0</v>
      </c>
      <c r="U47" s="1" t="s">
        <v>102</v>
      </c>
      <c r="V47" s="6" t="s">
        <v>135</v>
      </c>
      <c r="W47" s="1">
        <v>0</v>
      </c>
      <c r="X47" s="1" t="s">
        <v>82</v>
      </c>
      <c r="Y47" s="6" t="s">
        <v>82</v>
      </c>
      <c r="Z47" s="1">
        <v>0</v>
      </c>
      <c r="AA47" s="4" t="s">
        <v>102</v>
      </c>
      <c r="AB47" s="12" t="s">
        <v>140</v>
      </c>
      <c r="AC47" s="1">
        <v>0</v>
      </c>
      <c r="AD47" s="1" t="s">
        <v>82</v>
      </c>
      <c r="AE47" s="1" t="s">
        <v>82</v>
      </c>
      <c r="AF47" s="1">
        <v>0</v>
      </c>
      <c r="AG47" s="1" t="s">
        <v>82</v>
      </c>
      <c r="AH47" s="1" t="s">
        <v>82</v>
      </c>
      <c r="AI47" s="1">
        <v>0</v>
      </c>
      <c r="AJ47" s="1" t="s">
        <v>82</v>
      </c>
      <c r="AK47" s="1" t="s">
        <v>82</v>
      </c>
      <c r="AL47" s="1">
        <v>0</v>
      </c>
      <c r="AM47" s="4" t="s">
        <v>102</v>
      </c>
      <c r="AN47" s="4" t="s">
        <v>111</v>
      </c>
      <c r="AO47" s="1">
        <v>0</v>
      </c>
      <c r="AP47" s="1" t="s">
        <v>82</v>
      </c>
      <c r="AQ47" s="1" t="s">
        <v>82</v>
      </c>
      <c r="AR47" s="9">
        <v>3016</v>
      </c>
      <c r="AS47" s="9">
        <v>0</v>
      </c>
      <c r="AT47" s="9">
        <v>219.8</v>
      </c>
      <c r="AU47" s="9">
        <v>137.80000000000001</v>
      </c>
      <c r="AV47" s="9">
        <v>0</v>
      </c>
      <c r="AW47" s="9">
        <v>0</v>
      </c>
      <c r="AX47" s="9">
        <v>0</v>
      </c>
      <c r="AY47" s="9">
        <v>0</v>
      </c>
      <c r="AZ47" s="9">
        <v>0</v>
      </c>
      <c r="BA47" s="9">
        <v>0</v>
      </c>
      <c r="BB47" s="9">
        <v>0</v>
      </c>
      <c r="BC47" s="9"/>
      <c r="BD47" s="9"/>
      <c r="BE47" s="9"/>
      <c r="BF47" s="9"/>
      <c r="BG47" s="9"/>
      <c r="BH47" s="9"/>
      <c r="BI47" s="9"/>
      <c r="BJ47" s="9"/>
      <c r="BK47" s="5"/>
      <c r="BL47" s="5" t="s">
        <v>95</v>
      </c>
      <c r="BM47" s="6">
        <v>43799</v>
      </c>
      <c r="BN47" s="10"/>
      <c r="BO47" s="10"/>
      <c r="BP47" s="10"/>
      <c r="BQ47" s="10"/>
    </row>
    <row r="48" spans="1:69" s="2" customFormat="1" ht="18.75" customHeight="1" x14ac:dyDescent="0.25">
      <c r="A48" s="7" t="s">
        <v>29</v>
      </c>
      <c r="B48" s="2">
        <v>44</v>
      </c>
      <c r="C48" s="11" t="s">
        <v>21</v>
      </c>
      <c r="D48" s="11" t="s">
        <v>120</v>
      </c>
      <c r="E48" s="1" t="s">
        <v>82</v>
      </c>
      <c r="F48" s="1" t="s">
        <v>179</v>
      </c>
      <c r="G48" s="1" t="s">
        <v>191</v>
      </c>
      <c r="H48" s="1" t="s">
        <v>315</v>
      </c>
      <c r="I48" s="1" t="s">
        <v>316</v>
      </c>
      <c r="J48" s="1" t="s">
        <v>317</v>
      </c>
      <c r="K48" s="1" t="str">
        <f>VLOOKUP(A48,'[1]30 NOVIEMBRE 2019 con tab autor'!$F$9:$DA$102,100,0)</f>
        <v>MUJER</v>
      </c>
      <c r="L48" s="9">
        <v>21880.36</v>
      </c>
      <c r="M48" s="9">
        <v>8139.66</v>
      </c>
      <c r="N48" s="1">
        <v>0</v>
      </c>
      <c r="O48" s="1" t="s">
        <v>82</v>
      </c>
      <c r="P48" s="6" t="s">
        <v>82</v>
      </c>
      <c r="Q48" s="1">
        <v>0</v>
      </c>
      <c r="R48" s="1" t="s">
        <v>82</v>
      </c>
      <c r="S48" s="6" t="s">
        <v>82</v>
      </c>
      <c r="T48" s="1">
        <v>0</v>
      </c>
      <c r="U48" s="1" t="s">
        <v>102</v>
      </c>
      <c r="V48" s="6" t="s">
        <v>135</v>
      </c>
      <c r="W48" s="1">
        <v>0</v>
      </c>
      <c r="X48" s="1" t="s">
        <v>82</v>
      </c>
      <c r="Y48" s="6" t="s">
        <v>82</v>
      </c>
      <c r="Z48" s="1">
        <v>0</v>
      </c>
      <c r="AA48" s="4" t="s">
        <v>102</v>
      </c>
      <c r="AB48" s="12" t="s">
        <v>140</v>
      </c>
      <c r="AC48" s="1">
        <v>0</v>
      </c>
      <c r="AD48" s="1" t="s">
        <v>82</v>
      </c>
      <c r="AE48" s="1" t="s">
        <v>82</v>
      </c>
      <c r="AF48" s="1">
        <v>0</v>
      </c>
      <c r="AG48" s="1" t="s">
        <v>82</v>
      </c>
      <c r="AH48" s="1" t="s">
        <v>82</v>
      </c>
      <c r="AI48" s="1">
        <v>0</v>
      </c>
      <c r="AJ48" s="1" t="s">
        <v>82</v>
      </c>
      <c r="AK48" s="1" t="s">
        <v>82</v>
      </c>
      <c r="AL48" s="1">
        <v>0</v>
      </c>
      <c r="AM48" s="4" t="s">
        <v>102</v>
      </c>
      <c r="AN48" s="4" t="s">
        <v>111</v>
      </c>
      <c r="AO48" s="1">
        <v>0</v>
      </c>
      <c r="AP48" s="1" t="s">
        <v>82</v>
      </c>
      <c r="AQ48" s="1" t="s">
        <v>82</v>
      </c>
      <c r="AR48" s="9">
        <v>19532</v>
      </c>
      <c r="AS48" s="9">
        <v>0</v>
      </c>
      <c r="AT48" s="9">
        <v>1286</v>
      </c>
      <c r="AU48" s="9">
        <v>857</v>
      </c>
      <c r="AV48" s="9">
        <v>205.36</v>
      </c>
      <c r="AW48" s="9">
        <v>0</v>
      </c>
      <c r="AX48" s="9">
        <v>0</v>
      </c>
      <c r="AY48" s="9">
        <v>0</v>
      </c>
      <c r="AZ48" s="9">
        <v>0</v>
      </c>
      <c r="BA48" s="9">
        <v>0</v>
      </c>
      <c r="BB48" s="9">
        <v>0</v>
      </c>
      <c r="BC48" s="9"/>
      <c r="BD48" s="9"/>
      <c r="BE48" s="9"/>
      <c r="BF48" s="9"/>
      <c r="BG48" s="9"/>
      <c r="BH48" s="9"/>
      <c r="BI48" s="9"/>
      <c r="BJ48" s="9"/>
      <c r="BK48" s="5"/>
      <c r="BL48" s="5" t="s">
        <v>95</v>
      </c>
      <c r="BM48" s="6">
        <v>43799</v>
      </c>
      <c r="BN48" s="10"/>
      <c r="BO48" s="10"/>
      <c r="BP48" s="10"/>
      <c r="BQ48" s="10"/>
    </row>
    <row r="49" spans="1:69" s="2" customFormat="1" ht="18.75" customHeight="1" x14ac:dyDescent="0.25">
      <c r="A49" s="7" t="s">
        <v>34</v>
      </c>
      <c r="B49" s="2">
        <v>45</v>
      </c>
      <c r="C49" s="11" t="s">
        <v>21</v>
      </c>
      <c r="D49" s="11" t="s">
        <v>126</v>
      </c>
      <c r="E49" s="1" t="s">
        <v>82</v>
      </c>
      <c r="F49" s="1" t="s">
        <v>180</v>
      </c>
      <c r="G49" s="1" t="s">
        <v>165</v>
      </c>
      <c r="H49" s="1" t="s">
        <v>318</v>
      </c>
      <c r="I49" s="1" t="s">
        <v>319</v>
      </c>
      <c r="J49" s="1" t="s">
        <v>320</v>
      </c>
      <c r="K49" s="1" t="str">
        <f>VLOOKUP(A49,'[1]30 NOVIEMBRE 2019 con tab autor'!$F$9:$DA$102,100,0)</f>
        <v>HOMBRE</v>
      </c>
      <c r="L49" s="9">
        <v>19649.72</v>
      </c>
      <c r="M49" s="9">
        <v>15015.84</v>
      </c>
      <c r="N49" s="1">
        <v>0</v>
      </c>
      <c r="O49" s="1" t="s">
        <v>82</v>
      </c>
      <c r="P49" s="6" t="s">
        <v>82</v>
      </c>
      <c r="Q49" s="1">
        <v>0</v>
      </c>
      <c r="R49" s="1" t="s">
        <v>82</v>
      </c>
      <c r="S49" s="6" t="s">
        <v>82</v>
      </c>
      <c r="T49" s="1">
        <v>0</v>
      </c>
      <c r="U49" s="1" t="s">
        <v>102</v>
      </c>
      <c r="V49" s="6" t="s">
        <v>135</v>
      </c>
      <c r="W49" s="1">
        <v>0</v>
      </c>
      <c r="X49" s="1" t="s">
        <v>82</v>
      </c>
      <c r="Y49" s="6" t="s">
        <v>82</v>
      </c>
      <c r="Z49" s="1">
        <v>0</v>
      </c>
      <c r="AA49" s="4" t="s">
        <v>102</v>
      </c>
      <c r="AB49" s="12" t="s">
        <v>140</v>
      </c>
      <c r="AC49" s="1">
        <v>0</v>
      </c>
      <c r="AD49" s="1" t="s">
        <v>82</v>
      </c>
      <c r="AE49" s="1" t="s">
        <v>82</v>
      </c>
      <c r="AF49" s="1">
        <v>0</v>
      </c>
      <c r="AG49" s="1" t="s">
        <v>82</v>
      </c>
      <c r="AH49" s="1" t="s">
        <v>82</v>
      </c>
      <c r="AI49" s="1">
        <v>0</v>
      </c>
      <c r="AJ49" s="1" t="s">
        <v>82</v>
      </c>
      <c r="AK49" s="1" t="s">
        <v>82</v>
      </c>
      <c r="AL49" s="1">
        <v>0</v>
      </c>
      <c r="AM49" s="4" t="s">
        <v>102</v>
      </c>
      <c r="AN49" s="4" t="s">
        <v>111</v>
      </c>
      <c r="AO49" s="1">
        <v>0</v>
      </c>
      <c r="AP49" s="1" t="s">
        <v>82</v>
      </c>
      <c r="AQ49" s="1" t="s">
        <v>82</v>
      </c>
      <c r="AR49" s="9">
        <v>17213</v>
      </c>
      <c r="AS49" s="9">
        <v>0</v>
      </c>
      <c r="AT49" s="9">
        <v>1247</v>
      </c>
      <c r="AU49" s="9">
        <v>779</v>
      </c>
      <c r="AV49" s="9">
        <v>205.36</v>
      </c>
      <c r="AW49" s="9">
        <v>102.68</v>
      </c>
      <c r="AX49" s="9">
        <v>102.68</v>
      </c>
      <c r="AY49" s="9">
        <v>0</v>
      </c>
      <c r="AZ49" s="9">
        <v>0</v>
      </c>
      <c r="BA49" s="9">
        <v>0</v>
      </c>
      <c r="BB49" s="9">
        <v>0</v>
      </c>
      <c r="BC49" s="9"/>
      <c r="BD49" s="9"/>
      <c r="BE49" s="9"/>
      <c r="BF49" s="9"/>
      <c r="BG49" s="9"/>
      <c r="BH49" s="9"/>
      <c r="BI49" s="9"/>
      <c r="BJ49" s="9"/>
      <c r="BK49" s="5"/>
      <c r="BL49" s="5" t="s">
        <v>95</v>
      </c>
      <c r="BM49" s="6">
        <v>43799</v>
      </c>
      <c r="BN49" s="10"/>
      <c r="BO49" s="10"/>
      <c r="BP49" s="10"/>
      <c r="BQ49" s="10"/>
    </row>
    <row r="50" spans="1:69" s="2" customFormat="1" ht="18.75" customHeight="1" x14ac:dyDescent="0.25">
      <c r="A50" s="7" t="s">
        <v>107</v>
      </c>
      <c r="B50" s="2">
        <v>46</v>
      </c>
      <c r="C50" s="11" t="s">
        <v>21</v>
      </c>
      <c r="D50" s="11" t="s">
        <v>126</v>
      </c>
      <c r="E50" s="1" t="s">
        <v>82</v>
      </c>
      <c r="F50" s="1" t="s">
        <v>154</v>
      </c>
      <c r="G50" s="1" t="s">
        <v>191</v>
      </c>
      <c r="H50" s="1" t="s">
        <v>321</v>
      </c>
      <c r="I50" s="1" t="s">
        <v>322</v>
      </c>
      <c r="J50" s="1" t="s">
        <v>323</v>
      </c>
      <c r="K50" s="1" t="str">
        <f>VLOOKUP(A50,'[1]30 NOVIEMBRE 2019 con tab autor'!$F$9:$DA$102,100,0)</f>
        <v>HOMBRE</v>
      </c>
      <c r="L50" s="9">
        <v>19239</v>
      </c>
      <c r="M50" s="9">
        <v>13924.84</v>
      </c>
      <c r="N50" s="1">
        <v>0</v>
      </c>
      <c r="O50" s="1" t="s">
        <v>82</v>
      </c>
      <c r="P50" s="6" t="s">
        <v>82</v>
      </c>
      <c r="Q50" s="1">
        <v>0</v>
      </c>
      <c r="R50" s="1" t="s">
        <v>82</v>
      </c>
      <c r="S50" s="6" t="s">
        <v>82</v>
      </c>
      <c r="T50" s="1">
        <v>0</v>
      </c>
      <c r="U50" s="1" t="s">
        <v>102</v>
      </c>
      <c r="V50" s="6" t="s">
        <v>135</v>
      </c>
      <c r="W50" s="1">
        <v>0</v>
      </c>
      <c r="X50" s="1" t="s">
        <v>82</v>
      </c>
      <c r="Y50" s="6" t="s">
        <v>82</v>
      </c>
      <c r="Z50" s="1">
        <v>0</v>
      </c>
      <c r="AA50" s="4" t="s">
        <v>102</v>
      </c>
      <c r="AB50" s="12" t="s">
        <v>140</v>
      </c>
      <c r="AC50" s="1">
        <v>0</v>
      </c>
      <c r="AD50" s="1" t="s">
        <v>82</v>
      </c>
      <c r="AE50" s="1" t="s">
        <v>82</v>
      </c>
      <c r="AF50" s="1">
        <v>0</v>
      </c>
      <c r="AG50" s="1" t="s">
        <v>82</v>
      </c>
      <c r="AH50" s="1" t="s">
        <v>82</v>
      </c>
      <c r="AI50" s="1">
        <v>0</v>
      </c>
      <c r="AJ50" s="1" t="s">
        <v>82</v>
      </c>
      <c r="AK50" s="1" t="s">
        <v>82</v>
      </c>
      <c r="AL50" s="1">
        <v>0</v>
      </c>
      <c r="AM50" s="4" t="s">
        <v>102</v>
      </c>
      <c r="AN50" s="4" t="s">
        <v>111</v>
      </c>
      <c r="AO50" s="1">
        <v>0</v>
      </c>
      <c r="AP50" s="1" t="s">
        <v>82</v>
      </c>
      <c r="AQ50" s="1" t="s">
        <v>82</v>
      </c>
      <c r="AR50" s="9">
        <v>17213</v>
      </c>
      <c r="AS50" s="9">
        <v>0</v>
      </c>
      <c r="AT50" s="9">
        <v>1247</v>
      </c>
      <c r="AU50" s="9">
        <v>779</v>
      </c>
      <c r="AV50" s="9">
        <v>0</v>
      </c>
      <c r="AW50" s="9">
        <v>0</v>
      </c>
      <c r="AX50" s="9">
        <v>0</v>
      </c>
      <c r="AY50" s="9">
        <v>0</v>
      </c>
      <c r="AZ50" s="9">
        <v>0</v>
      </c>
      <c r="BA50" s="9">
        <v>0</v>
      </c>
      <c r="BB50" s="9">
        <v>0</v>
      </c>
      <c r="BC50" s="9"/>
      <c r="BD50" s="9"/>
      <c r="BE50" s="9"/>
      <c r="BF50" s="9"/>
      <c r="BG50" s="9"/>
      <c r="BH50" s="9"/>
      <c r="BI50" s="9"/>
      <c r="BJ50" s="9"/>
      <c r="BK50" s="5"/>
      <c r="BL50" s="5" t="s">
        <v>95</v>
      </c>
      <c r="BM50" s="6">
        <v>43799</v>
      </c>
      <c r="BN50" s="10"/>
      <c r="BO50" s="10"/>
      <c r="BP50" s="10"/>
      <c r="BQ50" s="10"/>
    </row>
    <row r="51" spans="1:69" s="2" customFormat="1" ht="18.75" customHeight="1" x14ac:dyDescent="0.25">
      <c r="A51" s="7" t="s">
        <v>41</v>
      </c>
      <c r="B51" s="2">
        <v>47</v>
      </c>
      <c r="C51" s="11" t="s">
        <v>21</v>
      </c>
      <c r="D51" s="11" t="s">
        <v>126</v>
      </c>
      <c r="E51" s="1" t="s">
        <v>82</v>
      </c>
      <c r="F51" s="1" t="s">
        <v>154</v>
      </c>
      <c r="G51" s="1" t="s">
        <v>191</v>
      </c>
      <c r="H51" s="1" t="s">
        <v>324</v>
      </c>
      <c r="I51" s="1" t="s">
        <v>325</v>
      </c>
      <c r="J51" s="1" t="s">
        <v>323</v>
      </c>
      <c r="K51" s="1" t="str">
        <f>VLOOKUP(A51,'[1]30 NOVIEMBRE 2019 con tab autor'!$F$9:$DA$102,100,0)</f>
        <v>HOMBRE</v>
      </c>
      <c r="L51" s="9">
        <v>19547.04</v>
      </c>
      <c r="M51" s="9">
        <v>7557.08</v>
      </c>
      <c r="N51" s="1">
        <v>0</v>
      </c>
      <c r="O51" s="1" t="s">
        <v>82</v>
      </c>
      <c r="P51" s="6" t="s">
        <v>82</v>
      </c>
      <c r="Q51" s="1">
        <v>0</v>
      </c>
      <c r="R51" s="1" t="s">
        <v>82</v>
      </c>
      <c r="S51" s="6" t="s">
        <v>82</v>
      </c>
      <c r="T51" s="1">
        <v>0</v>
      </c>
      <c r="U51" s="1" t="s">
        <v>102</v>
      </c>
      <c r="V51" s="6" t="s">
        <v>135</v>
      </c>
      <c r="W51" s="1">
        <v>0</v>
      </c>
      <c r="X51" s="1" t="s">
        <v>82</v>
      </c>
      <c r="Y51" s="6" t="s">
        <v>82</v>
      </c>
      <c r="Z51" s="1">
        <v>0</v>
      </c>
      <c r="AA51" s="4" t="s">
        <v>102</v>
      </c>
      <c r="AB51" s="12" t="s">
        <v>140</v>
      </c>
      <c r="AC51" s="1">
        <v>0</v>
      </c>
      <c r="AD51" s="1" t="s">
        <v>82</v>
      </c>
      <c r="AE51" s="1" t="s">
        <v>82</v>
      </c>
      <c r="AF51" s="1">
        <v>0</v>
      </c>
      <c r="AG51" s="1" t="s">
        <v>82</v>
      </c>
      <c r="AH51" s="1" t="s">
        <v>82</v>
      </c>
      <c r="AI51" s="1">
        <v>0</v>
      </c>
      <c r="AJ51" s="1" t="s">
        <v>82</v>
      </c>
      <c r="AK51" s="1" t="s">
        <v>82</v>
      </c>
      <c r="AL51" s="1">
        <v>0</v>
      </c>
      <c r="AM51" s="4" t="s">
        <v>102</v>
      </c>
      <c r="AN51" s="4" t="s">
        <v>111</v>
      </c>
      <c r="AO51" s="1">
        <v>0</v>
      </c>
      <c r="AP51" s="1" t="s">
        <v>82</v>
      </c>
      <c r="AQ51" s="1" t="s">
        <v>82</v>
      </c>
      <c r="AR51" s="9">
        <v>17213</v>
      </c>
      <c r="AS51" s="9">
        <v>0</v>
      </c>
      <c r="AT51" s="9">
        <v>1247</v>
      </c>
      <c r="AU51" s="9">
        <v>779</v>
      </c>
      <c r="AV51" s="9">
        <v>205.36</v>
      </c>
      <c r="AW51" s="9">
        <v>102.68</v>
      </c>
      <c r="AX51" s="9">
        <v>0</v>
      </c>
      <c r="AY51" s="9">
        <v>0</v>
      </c>
      <c r="AZ51" s="9">
        <v>0</v>
      </c>
      <c r="BA51" s="9">
        <v>0</v>
      </c>
      <c r="BB51" s="9">
        <v>0</v>
      </c>
      <c r="BC51" s="9"/>
      <c r="BD51" s="9"/>
      <c r="BE51" s="9"/>
      <c r="BF51" s="9"/>
      <c r="BG51" s="9"/>
      <c r="BH51" s="9"/>
      <c r="BI51" s="9"/>
      <c r="BJ51" s="9"/>
      <c r="BK51" s="5"/>
      <c r="BL51" s="5" t="s">
        <v>95</v>
      </c>
      <c r="BM51" s="6">
        <v>43799</v>
      </c>
      <c r="BN51" s="10"/>
      <c r="BO51" s="10"/>
      <c r="BP51" s="10"/>
      <c r="BQ51" s="10"/>
    </row>
    <row r="52" spans="1:69" s="2" customFormat="1" ht="18.75" customHeight="1" x14ac:dyDescent="0.25">
      <c r="A52" s="7" t="s">
        <v>42</v>
      </c>
      <c r="B52" s="2">
        <v>48</v>
      </c>
      <c r="C52" s="11" t="s">
        <v>21</v>
      </c>
      <c r="D52" s="11" t="s">
        <v>126</v>
      </c>
      <c r="E52" s="1" t="s">
        <v>82</v>
      </c>
      <c r="F52" s="1" t="s">
        <v>154</v>
      </c>
      <c r="G52" s="1" t="s">
        <v>167</v>
      </c>
      <c r="H52" s="1" t="s">
        <v>326</v>
      </c>
      <c r="I52" s="1" t="s">
        <v>327</v>
      </c>
      <c r="J52" s="1" t="s">
        <v>328</v>
      </c>
      <c r="K52" s="1" t="str">
        <f>VLOOKUP(A52,'[1]30 NOVIEMBRE 2019 con tab autor'!$F$9:$DA$102,100,0)</f>
        <v>HOMBRE</v>
      </c>
      <c r="L52" s="9">
        <v>19547.04</v>
      </c>
      <c r="M52" s="9">
        <v>13582.66</v>
      </c>
      <c r="N52" s="1">
        <v>0</v>
      </c>
      <c r="O52" s="1" t="s">
        <v>82</v>
      </c>
      <c r="P52" s="6" t="s">
        <v>82</v>
      </c>
      <c r="Q52" s="1">
        <v>0</v>
      </c>
      <c r="R52" s="1" t="s">
        <v>82</v>
      </c>
      <c r="S52" s="6" t="s">
        <v>82</v>
      </c>
      <c r="T52" s="1">
        <v>0</v>
      </c>
      <c r="U52" s="1" t="s">
        <v>102</v>
      </c>
      <c r="V52" s="6" t="s">
        <v>135</v>
      </c>
      <c r="W52" s="1">
        <v>0</v>
      </c>
      <c r="X52" s="1" t="s">
        <v>82</v>
      </c>
      <c r="Y52" s="6" t="s">
        <v>82</v>
      </c>
      <c r="Z52" s="1">
        <v>0</v>
      </c>
      <c r="AA52" s="4" t="s">
        <v>102</v>
      </c>
      <c r="AB52" s="12" t="s">
        <v>140</v>
      </c>
      <c r="AC52" s="1">
        <v>0</v>
      </c>
      <c r="AD52" s="1" t="s">
        <v>82</v>
      </c>
      <c r="AE52" s="1" t="s">
        <v>82</v>
      </c>
      <c r="AF52" s="1">
        <v>0</v>
      </c>
      <c r="AG52" s="1" t="s">
        <v>82</v>
      </c>
      <c r="AH52" s="1" t="s">
        <v>82</v>
      </c>
      <c r="AI52" s="1">
        <v>0</v>
      </c>
      <c r="AJ52" s="1" t="s">
        <v>82</v>
      </c>
      <c r="AK52" s="1" t="s">
        <v>82</v>
      </c>
      <c r="AL52" s="1">
        <v>0</v>
      </c>
      <c r="AM52" s="4" t="s">
        <v>102</v>
      </c>
      <c r="AN52" s="4" t="s">
        <v>111</v>
      </c>
      <c r="AO52" s="1">
        <v>0</v>
      </c>
      <c r="AP52" s="1" t="s">
        <v>82</v>
      </c>
      <c r="AQ52" s="1" t="s">
        <v>82</v>
      </c>
      <c r="AR52" s="9">
        <v>17213</v>
      </c>
      <c r="AS52" s="9">
        <v>0</v>
      </c>
      <c r="AT52" s="9">
        <v>1247</v>
      </c>
      <c r="AU52" s="9">
        <v>779</v>
      </c>
      <c r="AV52" s="9">
        <v>205.36</v>
      </c>
      <c r="AW52" s="9">
        <v>102.68</v>
      </c>
      <c r="AX52" s="9">
        <v>0</v>
      </c>
      <c r="AY52" s="9">
        <v>0</v>
      </c>
      <c r="AZ52" s="9">
        <v>0</v>
      </c>
      <c r="BA52" s="9">
        <v>0</v>
      </c>
      <c r="BB52" s="9">
        <v>0</v>
      </c>
      <c r="BC52" s="9"/>
      <c r="BD52" s="9"/>
      <c r="BE52" s="9"/>
      <c r="BF52" s="9"/>
      <c r="BG52" s="9"/>
      <c r="BH52" s="9"/>
      <c r="BI52" s="9"/>
      <c r="BJ52" s="9"/>
      <c r="BK52" s="5"/>
      <c r="BL52" s="5" t="s">
        <v>95</v>
      </c>
      <c r="BM52" s="6">
        <v>43799</v>
      </c>
      <c r="BN52" s="10"/>
      <c r="BO52" s="10"/>
      <c r="BP52" s="10"/>
      <c r="BQ52" s="10"/>
    </row>
    <row r="53" spans="1:69" s="2" customFormat="1" ht="18.75" customHeight="1" x14ac:dyDescent="0.25">
      <c r="A53" s="7" t="s">
        <v>55</v>
      </c>
      <c r="B53" s="2">
        <v>49</v>
      </c>
      <c r="C53" s="11" t="s">
        <v>22</v>
      </c>
      <c r="D53" s="11" t="s">
        <v>121</v>
      </c>
      <c r="E53" s="1" t="s">
        <v>82</v>
      </c>
      <c r="F53" s="1" t="s">
        <v>181</v>
      </c>
      <c r="G53" s="1" t="s">
        <v>191</v>
      </c>
      <c r="H53" s="1" t="s">
        <v>329</v>
      </c>
      <c r="I53" s="1" t="s">
        <v>330</v>
      </c>
      <c r="J53" s="1" t="s">
        <v>331</v>
      </c>
      <c r="K53" s="1" t="str">
        <f>VLOOKUP(A53,'[1]30 NOVIEMBRE 2019 con tab autor'!$F$9:$DA$102,100,0)</f>
        <v>HOMBRE</v>
      </c>
      <c r="L53" s="9">
        <v>22444.47</v>
      </c>
      <c r="M53" s="9">
        <v>12264.82</v>
      </c>
      <c r="N53" s="1">
        <v>0</v>
      </c>
      <c r="O53" s="1" t="s">
        <v>82</v>
      </c>
      <c r="P53" s="6" t="s">
        <v>82</v>
      </c>
      <c r="Q53" s="1">
        <v>0</v>
      </c>
      <c r="R53" s="1" t="s">
        <v>82</v>
      </c>
      <c r="S53" s="6" t="s">
        <v>82</v>
      </c>
      <c r="T53" s="1">
        <v>0</v>
      </c>
      <c r="U53" s="1" t="s">
        <v>102</v>
      </c>
      <c r="V53" s="6" t="s">
        <v>135</v>
      </c>
      <c r="W53" s="1">
        <v>0</v>
      </c>
      <c r="X53" s="1" t="s">
        <v>82</v>
      </c>
      <c r="Y53" s="6" t="s">
        <v>82</v>
      </c>
      <c r="Z53" s="1">
        <v>0</v>
      </c>
      <c r="AA53" s="4" t="s">
        <v>102</v>
      </c>
      <c r="AB53" s="12" t="s">
        <v>140</v>
      </c>
      <c r="AC53" s="1">
        <v>0</v>
      </c>
      <c r="AD53" s="1" t="s">
        <v>82</v>
      </c>
      <c r="AE53" s="1" t="s">
        <v>82</v>
      </c>
      <c r="AF53" s="1">
        <v>0</v>
      </c>
      <c r="AG53" s="1" t="s">
        <v>82</v>
      </c>
      <c r="AH53" s="1" t="s">
        <v>82</v>
      </c>
      <c r="AI53" s="1">
        <v>0</v>
      </c>
      <c r="AJ53" s="1" t="s">
        <v>82</v>
      </c>
      <c r="AK53" s="1" t="s">
        <v>82</v>
      </c>
      <c r="AL53" s="1">
        <v>0</v>
      </c>
      <c r="AM53" s="4" t="s">
        <v>102</v>
      </c>
      <c r="AN53" s="4" t="s">
        <v>111</v>
      </c>
      <c r="AO53" s="1">
        <v>0</v>
      </c>
      <c r="AP53" s="1" t="s">
        <v>82</v>
      </c>
      <c r="AQ53" s="1" t="s">
        <v>82</v>
      </c>
      <c r="AR53" s="9">
        <v>14233</v>
      </c>
      <c r="AS53" s="9">
        <v>6000</v>
      </c>
      <c r="AT53" s="9">
        <v>1093</v>
      </c>
      <c r="AU53" s="9">
        <v>679</v>
      </c>
      <c r="AV53" s="9">
        <v>205.36</v>
      </c>
      <c r="AW53" s="9">
        <v>102.68</v>
      </c>
      <c r="AX53" s="9">
        <v>102.68</v>
      </c>
      <c r="AY53" s="9">
        <v>0</v>
      </c>
      <c r="AZ53" s="9">
        <v>0</v>
      </c>
      <c r="BA53" s="9">
        <v>0</v>
      </c>
      <c r="BB53" s="9">
        <v>28.75</v>
      </c>
      <c r="BC53" s="9"/>
      <c r="BD53" s="9"/>
      <c r="BE53" s="9"/>
      <c r="BF53" s="9"/>
      <c r="BG53" s="9"/>
      <c r="BH53" s="9"/>
      <c r="BI53" s="9"/>
      <c r="BJ53" s="9"/>
      <c r="BK53" s="5"/>
      <c r="BL53" s="5" t="s">
        <v>95</v>
      </c>
      <c r="BM53" s="6">
        <v>43799</v>
      </c>
      <c r="BN53" s="10"/>
      <c r="BO53" s="10"/>
      <c r="BP53" s="10"/>
      <c r="BQ53" s="10"/>
    </row>
    <row r="54" spans="1:69" s="2" customFormat="1" ht="18.75" customHeight="1" x14ac:dyDescent="0.25">
      <c r="A54" s="7" t="s">
        <v>28</v>
      </c>
      <c r="B54" s="2">
        <v>50</v>
      </c>
      <c r="C54" s="11" t="s">
        <v>21</v>
      </c>
      <c r="D54" s="11" t="s">
        <v>120</v>
      </c>
      <c r="E54" s="1" t="s">
        <v>82</v>
      </c>
      <c r="F54" s="1" t="s">
        <v>182</v>
      </c>
      <c r="G54" s="1" t="s">
        <v>152</v>
      </c>
      <c r="H54" s="1" t="s">
        <v>332</v>
      </c>
      <c r="I54" s="1" t="s">
        <v>333</v>
      </c>
      <c r="J54" s="1" t="s">
        <v>205</v>
      </c>
      <c r="K54" s="1" t="str">
        <f>VLOOKUP(A54,'[1]30 NOVIEMBRE 2019 con tab autor'!$F$9:$DA$102,100,0)</f>
        <v>MUJER</v>
      </c>
      <c r="L54" s="9">
        <v>22085.72</v>
      </c>
      <c r="M54" s="9">
        <v>4887.6400000000003</v>
      </c>
      <c r="N54" s="1">
        <v>0</v>
      </c>
      <c r="O54" s="1" t="s">
        <v>82</v>
      </c>
      <c r="P54" s="6" t="s">
        <v>82</v>
      </c>
      <c r="Q54" s="1">
        <v>0</v>
      </c>
      <c r="R54" s="1" t="s">
        <v>82</v>
      </c>
      <c r="S54" s="6" t="s">
        <v>82</v>
      </c>
      <c r="T54" s="1">
        <v>0</v>
      </c>
      <c r="U54" s="1" t="s">
        <v>102</v>
      </c>
      <c r="V54" s="6" t="s">
        <v>135</v>
      </c>
      <c r="W54" s="1">
        <v>0</v>
      </c>
      <c r="X54" s="1" t="s">
        <v>82</v>
      </c>
      <c r="Y54" s="6" t="s">
        <v>82</v>
      </c>
      <c r="Z54" s="1">
        <v>0</v>
      </c>
      <c r="AA54" s="4" t="s">
        <v>102</v>
      </c>
      <c r="AB54" s="12" t="s">
        <v>140</v>
      </c>
      <c r="AC54" s="1">
        <v>0</v>
      </c>
      <c r="AD54" s="1" t="s">
        <v>82</v>
      </c>
      <c r="AE54" s="1" t="s">
        <v>82</v>
      </c>
      <c r="AF54" s="1">
        <v>0</v>
      </c>
      <c r="AG54" s="1" t="s">
        <v>82</v>
      </c>
      <c r="AH54" s="1" t="s">
        <v>82</v>
      </c>
      <c r="AI54" s="1">
        <v>0</v>
      </c>
      <c r="AJ54" s="1" t="s">
        <v>82</v>
      </c>
      <c r="AK54" s="1" t="s">
        <v>82</v>
      </c>
      <c r="AL54" s="1">
        <v>0</v>
      </c>
      <c r="AM54" s="4" t="s">
        <v>102</v>
      </c>
      <c r="AN54" s="4" t="s">
        <v>111</v>
      </c>
      <c r="AO54" s="1">
        <v>0</v>
      </c>
      <c r="AP54" s="1" t="s">
        <v>82</v>
      </c>
      <c r="AQ54" s="1" t="s">
        <v>82</v>
      </c>
      <c r="AR54" s="9">
        <v>19532</v>
      </c>
      <c r="AS54" s="9">
        <v>0</v>
      </c>
      <c r="AT54" s="9">
        <v>1286</v>
      </c>
      <c r="AU54" s="9">
        <v>857</v>
      </c>
      <c r="AV54" s="9">
        <v>205.36</v>
      </c>
      <c r="AW54" s="9">
        <v>102.68</v>
      </c>
      <c r="AX54" s="9">
        <v>102.68</v>
      </c>
      <c r="AY54" s="9">
        <v>0</v>
      </c>
      <c r="AZ54" s="9">
        <v>0</v>
      </c>
      <c r="BA54" s="9">
        <v>0</v>
      </c>
      <c r="BB54" s="9">
        <v>0</v>
      </c>
      <c r="BC54" s="9"/>
      <c r="BD54" s="9"/>
      <c r="BE54" s="9"/>
      <c r="BF54" s="9"/>
      <c r="BG54" s="9"/>
      <c r="BH54" s="9"/>
      <c r="BI54" s="9"/>
      <c r="BJ54" s="9"/>
      <c r="BK54" s="5"/>
      <c r="BL54" s="5" t="s">
        <v>95</v>
      </c>
      <c r="BM54" s="6">
        <v>43799</v>
      </c>
      <c r="BN54" s="10"/>
      <c r="BO54" s="10"/>
      <c r="BP54" s="10"/>
      <c r="BQ54" s="10"/>
    </row>
    <row r="55" spans="1:69" s="2" customFormat="1" ht="18.75" customHeight="1" x14ac:dyDescent="0.25">
      <c r="A55" s="7" t="s">
        <v>26</v>
      </c>
      <c r="B55" s="2">
        <v>51</v>
      </c>
      <c r="C55" s="11" t="s">
        <v>21</v>
      </c>
      <c r="D55" s="11" t="s">
        <v>120</v>
      </c>
      <c r="E55" s="1" t="s">
        <v>82</v>
      </c>
      <c r="F55" s="1" t="s">
        <v>183</v>
      </c>
      <c r="G55" s="1" t="s">
        <v>191</v>
      </c>
      <c r="H55" s="1" t="s">
        <v>334</v>
      </c>
      <c r="I55" s="1" t="s">
        <v>335</v>
      </c>
      <c r="J55" s="1" t="s">
        <v>268</v>
      </c>
      <c r="K55" s="1" t="str">
        <f>VLOOKUP(A55,'[1]30 NOVIEMBRE 2019 con tab autor'!$F$9:$DA$102,100,0)</f>
        <v>HOMBRE</v>
      </c>
      <c r="L55" s="9">
        <v>22188.400000000001</v>
      </c>
      <c r="M55" s="9">
        <v>5031.12</v>
      </c>
      <c r="N55" s="1">
        <v>0</v>
      </c>
      <c r="O55" s="1" t="s">
        <v>82</v>
      </c>
      <c r="P55" s="6" t="s">
        <v>82</v>
      </c>
      <c r="Q55" s="1">
        <v>0</v>
      </c>
      <c r="R55" s="1" t="s">
        <v>82</v>
      </c>
      <c r="S55" s="6" t="s">
        <v>82</v>
      </c>
      <c r="T55" s="1">
        <v>0</v>
      </c>
      <c r="U55" s="1" t="s">
        <v>102</v>
      </c>
      <c r="V55" s="6" t="s">
        <v>135</v>
      </c>
      <c r="W55" s="1">
        <v>0</v>
      </c>
      <c r="X55" s="1" t="s">
        <v>82</v>
      </c>
      <c r="Y55" s="6" t="s">
        <v>82</v>
      </c>
      <c r="Z55" s="1">
        <v>0</v>
      </c>
      <c r="AA55" s="4" t="s">
        <v>102</v>
      </c>
      <c r="AB55" s="12" t="s">
        <v>140</v>
      </c>
      <c r="AC55" s="1">
        <v>0</v>
      </c>
      <c r="AD55" s="1" t="s">
        <v>82</v>
      </c>
      <c r="AE55" s="1" t="s">
        <v>82</v>
      </c>
      <c r="AF55" s="1">
        <v>0</v>
      </c>
      <c r="AG55" s="1" t="s">
        <v>82</v>
      </c>
      <c r="AH55" s="1" t="s">
        <v>82</v>
      </c>
      <c r="AI55" s="1">
        <v>0</v>
      </c>
      <c r="AJ55" s="1" t="s">
        <v>82</v>
      </c>
      <c r="AK55" s="1" t="s">
        <v>82</v>
      </c>
      <c r="AL55" s="1">
        <v>0</v>
      </c>
      <c r="AM55" s="4" t="s">
        <v>102</v>
      </c>
      <c r="AN55" s="4" t="s">
        <v>111</v>
      </c>
      <c r="AO55" s="1">
        <v>0</v>
      </c>
      <c r="AP55" s="1" t="s">
        <v>82</v>
      </c>
      <c r="AQ55" s="1" t="s">
        <v>82</v>
      </c>
      <c r="AR55" s="9">
        <v>19532</v>
      </c>
      <c r="AS55" s="9">
        <v>0</v>
      </c>
      <c r="AT55" s="9">
        <v>1286</v>
      </c>
      <c r="AU55" s="9">
        <v>857</v>
      </c>
      <c r="AV55" s="9">
        <v>205.36</v>
      </c>
      <c r="AW55" s="9">
        <v>102.68</v>
      </c>
      <c r="AX55" s="9">
        <v>102.68</v>
      </c>
      <c r="AY55" s="9">
        <v>102.68</v>
      </c>
      <c r="AZ55" s="9">
        <v>0</v>
      </c>
      <c r="BA55" s="9">
        <v>0</v>
      </c>
      <c r="BB55" s="9">
        <v>0</v>
      </c>
      <c r="BC55" s="9"/>
      <c r="BD55" s="9"/>
      <c r="BE55" s="9"/>
      <c r="BF55" s="9"/>
      <c r="BG55" s="9"/>
      <c r="BH55" s="9"/>
      <c r="BI55" s="9"/>
      <c r="BJ55" s="9"/>
      <c r="BK55" s="5"/>
      <c r="BL55" s="5" t="s">
        <v>95</v>
      </c>
      <c r="BM55" s="6">
        <v>43799</v>
      </c>
      <c r="BN55" s="10"/>
      <c r="BO55" s="10"/>
      <c r="BP55" s="10"/>
      <c r="BQ55" s="10"/>
    </row>
    <row r="56" spans="1:69" s="2" customFormat="1" ht="18.75" customHeight="1" x14ac:dyDescent="0.25">
      <c r="A56" s="7" t="s">
        <v>30</v>
      </c>
      <c r="B56" s="2">
        <v>52</v>
      </c>
      <c r="C56" s="11" t="s">
        <v>21</v>
      </c>
      <c r="D56" s="11" t="s">
        <v>126</v>
      </c>
      <c r="E56" s="1" t="s">
        <v>82</v>
      </c>
      <c r="F56" s="1" t="s">
        <v>184</v>
      </c>
      <c r="G56" s="1" t="s">
        <v>144</v>
      </c>
      <c r="H56" s="1" t="s">
        <v>336</v>
      </c>
      <c r="I56" s="1" t="s">
        <v>335</v>
      </c>
      <c r="J56" s="1" t="s">
        <v>335</v>
      </c>
      <c r="K56" s="1" t="str">
        <f>VLOOKUP(A56,'[1]30 NOVIEMBRE 2019 con tab autor'!$F$9:$DA$102,100,0)</f>
        <v>MUJER</v>
      </c>
      <c r="L56" s="9">
        <v>19239</v>
      </c>
      <c r="M56" s="9">
        <v>10760.86</v>
      </c>
      <c r="N56" s="1">
        <v>0</v>
      </c>
      <c r="O56" s="1" t="s">
        <v>82</v>
      </c>
      <c r="P56" s="6" t="s">
        <v>82</v>
      </c>
      <c r="Q56" s="1">
        <v>0</v>
      </c>
      <c r="R56" s="1" t="s">
        <v>82</v>
      </c>
      <c r="S56" s="6" t="s">
        <v>82</v>
      </c>
      <c r="T56" s="1">
        <v>0</v>
      </c>
      <c r="U56" s="1" t="s">
        <v>102</v>
      </c>
      <c r="V56" s="6" t="s">
        <v>135</v>
      </c>
      <c r="W56" s="1">
        <v>0</v>
      </c>
      <c r="X56" s="1" t="s">
        <v>82</v>
      </c>
      <c r="Y56" s="6" t="s">
        <v>82</v>
      </c>
      <c r="Z56" s="1">
        <v>0</v>
      </c>
      <c r="AA56" s="4" t="s">
        <v>102</v>
      </c>
      <c r="AB56" s="12" t="s">
        <v>140</v>
      </c>
      <c r="AC56" s="1">
        <v>0</v>
      </c>
      <c r="AD56" s="1" t="s">
        <v>82</v>
      </c>
      <c r="AE56" s="1" t="s">
        <v>82</v>
      </c>
      <c r="AF56" s="1">
        <v>0</v>
      </c>
      <c r="AG56" s="1" t="s">
        <v>82</v>
      </c>
      <c r="AH56" s="1" t="s">
        <v>82</v>
      </c>
      <c r="AI56" s="1">
        <v>0</v>
      </c>
      <c r="AJ56" s="1" t="s">
        <v>82</v>
      </c>
      <c r="AK56" s="1" t="s">
        <v>82</v>
      </c>
      <c r="AL56" s="1">
        <v>0</v>
      </c>
      <c r="AM56" s="4" t="s">
        <v>102</v>
      </c>
      <c r="AN56" s="4" t="s">
        <v>111</v>
      </c>
      <c r="AO56" s="1">
        <v>0</v>
      </c>
      <c r="AP56" s="1" t="s">
        <v>82</v>
      </c>
      <c r="AQ56" s="1" t="s">
        <v>82</v>
      </c>
      <c r="AR56" s="9">
        <v>17213</v>
      </c>
      <c r="AS56" s="9">
        <v>0</v>
      </c>
      <c r="AT56" s="9">
        <v>1247</v>
      </c>
      <c r="AU56" s="9">
        <v>779</v>
      </c>
      <c r="AV56" s="9">
        <v>0</v>
      </c>
      <c r="AW56" s="9">
        <v>0</v>
      </c>
      <c r="AX56" s="9">
        <v>0</v>
      </c>
      <c r="AY56" s="9">
        <v>0</v>
      </c>
      <c r="AZ56" s="9">
        <v>0</v>
      </c>
      <c r="BA56" s="9">
        <v>0</v>
      </c>
      <c r="BB56" s="9">
        <v>0</v>
      </c>
      <c r="BC56" s="9"/>
      <c r="BD56" s="9"/>
      <c r="BE56" s="9"/>
      <c r="BF56" s="9"/>
      <c r="BG56" s="9"/>
      <c r="BH56" s="9"/>
      <c r="BI56" s="9"/>
      <c r="BJ56" s="9"/>
      <c r="BK56" s="5"/>
      <c r="BL56" s="5" t="s">
        <v>95</v>
      </c>
      <c r="BM56" s="6">
        <v>43799</v>
      </c>
      <c r="BN56" s="10"/>
      <c r="BO56" s="10"/>
      <c r="BP56" s="10"/>
      <c r="BQ56" s="10"/>
    </row>
    <row r="57" spans="1:69" s="2" customFormat="1" ht="18.75" customHeight="1" x14ac:dyDescent="0.25">
      <c r="A57" s="7" t="s">
        <v>24</v>
      </c>
      <c r="B57" s="2">
        <v>53</v>
      </c>
      <c r="C57" s="11" t="s">
        <v>21</v>
      </c>
      <c r="D57" s="11" t="s">
        <v>129</v>
      </c>
      <c r="E57" s="1" t="s">
        <v>82</v>
      </c>
      <c r="F57" s="1" t="s">
        <v>185</v>
      </c>
      <c r="G57" s="1" t="s">
        <v>191</v>
      </c>
      <c r="H57" s="1" t="s">
        <v>337</v>
      </c>
      <c r="I57" s="1" t="s">
        <v>338</v>
      </c>
      <c r="J57" s="1" t="s">
        <v>339</v>
      </c>
      <c r="K57" s="1" t="str">
        <f>VLOOKUP(A57,'[1]30 NOVIEMBRE 2019 con tab autor'!$F$9:$DA$102,100,0)</f>
        <v>HOMBRE</v>
      </c>
      <c r="L57" s="9">
        <v>30923.4</v>
      </c>
      <c r="M57" s="9">
        <v>22657.24</v>
      </c>
      <c r="N57" s="1">
        <v>0</v>
      </c>
      <c r="O57" s="1" t="s">
        <v>82</v>
      </c>
      <c r="P57" s="6" t="s">
        <v>82</v>
      </c>
      <c r="Q57" s="1">
        <v>0</v>
      </c>
      <c r="R57" s="1" t="s">
        <v>82</v>
      </c>
      <c r="S57" s="6" t="s">
        <v>82</v>
      </c>
      <c r="T57" s="1">
        <v>0</v>
      </c>
      <c r="U57" s="1" t="s">
        <v>102</v>
      </c>
      <c r="V57" s="6" t="s">
        <v>135</v>
      </c>
      <c r="W57" s="1">
        <v>0</v>
      </c>
      <c r="X57" s="1" t="s">
        <v>82</v>
      </c>
      <c r="Y57" s="6" t="s">
        <v>82</v>
      </c>
      <c r="Z57" s="1">
        <v>0</v>
      </c>
      <c r="AA57" s="4" t="s">
        <v>102</v>
      </c>
      <c r="AB57" s="12" t="s">
        <v>140</v>
      </c>
      <c r="AC57" s="1">
        <v>0</v>
      </c>
      <c r="AD57" s="1" t="s">
        <v>82</v>
      </c>
      <c r="AE57" s="1" t="s">
        <v>82</v>
      </c>
      <c r="AF57" s="1">
        <v>0</v>
      </c>
      <c r="AG57" s="1" t="s">
        <v>82</v>
      </c>
      <c r="AH57" s="1" t="s">
        <v>82</v>
      </c>
      <c r="AI57" s="1">
        <v>0</v>
      </c>
      <c r="AJ57" s="1" t="s">
        <v>82</v>
      </c>
      <c r="AK57" s="1" t="s">
        <v>82</v>
      </c>
      <c r="AL57" s="1">
        <v>0</v>
      </c>
      <c r="AM57" s="4" t="s">
        <v>102</v>
      </c>
      <c r="AN57" s="4" t="s">
        <v>111</v>
      </c>
      <c r="AO57" s="1">
        <v>0</v>
      </c>
      <c r="AP57" s="1" t="s">
        <v>82</v>
      </c>
      <c r="AQ57" s="1" t="s">
        <v>82</v>
      </c>
      <c r="AR57" s="9">
        <v>27627</v>
      </c>
      <c r="AS57" s="9">
        <v>0</v>
      </c>
      <c r="AT57" s="9">
        <v>1664</v>
      </c>
      <c r="AU57" s="9">
        <v>1119</v>
      </c>
      <c r="AV57" s="9">
        <v>205.36</v>
      </c>
      <c r="AW57" s="9">
        <v>102.68</v>
      </c>
      <c r="AX57" s="9">
        <v>102.68</v>
      </c>
      <c r="AY57" s="9">
        <v>102.68</v>
      </c>
      <c r="AZ57" s="9">
        <v>0</v>
      </c>
      <c r="BA57" s="9">
        <v>0</v>
      </c>
      <c r="BB57" s="9">
        <v>0</v>
      </c>
      <c r="BC57" s="9"/>
      <c r="BD57" s="9"/>
      <c r="BE57" s="9"/>
      <c r="BF57" s="9"/>
      <c r="BG57" s="9"/>
      <c r="BH57" s="9"/>
      <c r="BI57" s="9"/>
      <c r="BJ57" s="9"/>
      <c r="BK57" s="5"/>
      <c r="BL57" s="5" t="s">
        <v>95</v>
      </c>
      <c r="BM57" s="6">
        <v>43799</v>
      </c>
      <c r="BN57" s="10"/>
      <c r="BO57" s="10"/>
      <c r="BP57" s="10"/>
      <c r="BQ57" s="10"/>
    </row>
    <row r="58" spans="1:69" s="2" customFormat="1" ht="18.75" customHeight="1" x14ac:dyDescent="0.25">
      <c r="A58" s="7" t="s">
        <v>62</v>
      </c>
      <c r="B58" s="2">
        <v>54</v>
      </c>
      <c r="C58" s="11" t="s">
        <v>22</v>
      </c>
      <c r="D58" s="11" t="s">
        <v>117</v>
      </c>
      <c r="E58" s="1" t="s">
        <v>82</v>
      </c>
      <c r="F58" s="1" t="s">
        <v>162</v>
      </c>
      <c r="G58" s="1" t="s">
        <v>191</v>
      </c>
      <c r="H58" s="1" t="s">
        <v>340</v>
      </c>
      <c r="I58" s="1" t="s">
        <v>341</v>
      </c>
      <c r="J58" s="1" t="s">
        <v>342</v>
      </c>
      <c r="K58" s="1" t="str">
        <f>VLOOKUP(A58,'[1]30 NOVIEMBRE 2019 con tab autor'!$F$9:$DA$102,100,0)</f>
        <v>MUJER</v>
      </c>
      <c r="L58" s="9">
        <v>21572.47</v>
      </c>
      <c r="M58" s="9">
        <v>16208.42</v>
      </c>
      <c r="N58" s="1">
        <v>0</v>
      </c>
      <c r="O58" s="1" t="s">
        <v>82</v>
      </c>
      <c r="P58" s="6" t="s">
        <v>82</v>
      </c>
      <c r="Q58" s="1">
        <v>0</v>
      </c>
      <c r="R58" s="1" t="s">
        <v>82</v>
      </c>
      <c r="S58" s="6" t="s">
        <v>82</v>
      </c>
      <c r="T58" s="1">
        <v>0</v>
      </c>
      <c r="U58" s="1" t="s">
        <v>102</v>
      </c>
      <c r="V58" s="6" t="s">
        <v>135</v>
      </c>
      <c r="W58" s="1">
        <v>0</v>
      </c>
      <c r="X58" s="1" t="s">
        <v>82</v>
      </c>
      <c r="Y58" s="6" t="s">
        <v>82</v>
      </c>
      <c r="Z58" s="1">
        <v>0</v>
      </c>
      <c r="AA58" s="4" t="s">
        <v>102</v>
      </c>
      <c r="AB58" s="12" t="s">
        <v>140</v>
      </c>
      <c r="AC58" s="1">
        <v>0</v>
      </c>
      <c r="AD58" s="1" t="s">
        <v>82</v>
      </c>
      <c r="AE58" s="1" t="s">
        <v>82</v>
      </c>
      <c r="AF58" s="1">
        <v>0</v>
      </c>
      <c r="AG58" s="1" t="s">
        <v>82</v>
      </c>
      <c r="AH58" s="1" t="s">
        <v>82</v>
      </c>
      <c r="AI58" s="1">
        <v>0</v>
      </c>
      <c r="AJ58" s="1" t="s">
        <v>82</v>
      </c>
      <c r="AK58" s="1" t="s">
        <v>82</v>
      </c>
      <c r="AL58" s="1">
        <v>0</v>
      </c>
      <c r="AM58" s="4" t="s">
        <v>102</v>
      </c>
      <c r="AN58" s="4" t="s">
        <v>111</v>
      </c>
      <c r="AO58" s="1">
        <v>0</v>
      </c>
      <c r="AP58" s="1" t="s">
        <v>82</v>
      </c>
      <c r="AQ58" s="1" t="s">
        <v>82</v>
      </c>
      <c r="AR58" s="9">
        <v>13505</v>
      </c>
      <c r="AS58" s="9">
        <v>5916</v>
      </c>
      <c r="AT58" s="9">
        <v>1046</v>
      </c>
      <c r="AU58" s="9">
        <v>666</v>
      </c>
      <c r="AV58" s="9">
        <v>205.36</v>
      </c>
      <c r="AW58" s="9">
        <v>102.68</v>
      </c>
      <c r="AX58" s="9">
        <v>102.68</v>
      </c>
      <c r="AY58" s="9">
        <v>0</v>
      </c>
      <c r="AZ58" s="9">
        <v>0</v>
      </c>
      <c r="BA58" s="9">
        <v>0</v>
      </c>
      <c r="BB58" s="9">
        <v>28.75</v>
      </c>
      <c r="BC58" s="9"/>
      <c r="BD58" s="9"/>
      <c r="BE58" s="9"/>
      <c r="BF58" s="9"/>
      <c r="BG58" s="9"/>
      <c r="BH58" s="9"/>
      <c r="BI58" s="9"/>
      <c r="BJ58" s="9"/>
      <c r="BK58" s="5"/>
      <c r="BL58" s="5" t="s">
        <v>95</v>
      </c>
      <c r="BM58" s="6">
        <v>43799</v>
      </c>
      <c r="BN58" s="10"/>
      <c r="BO58" s="10"/>
      <c r="BP58" s="10"/>
      <c r="BQ58" s="10"/>
    </row>
    <row r="59" spans="1:69" s="2" customFormat="1" ht="18.75" customHeight="1" x14ac:dyDescent="0.25">
      <c r="A59" s="7" t="s">
        <v>47</v>
      </c>
      <c r="B59" s="2">
        <v>55</v>
      </c>
      <c r="C59" s="11" t="s">
        <v>21</v>
      </c>
      <c r="D59" s="11" t="s">
        <v>126</v>
      </c>
      <c r="E59" s="1" t="s">
        <v>82</v>
      </c>
      <c r="F59" s="1" t="s">
        <v>186</v>
      </c>
      <c r="G59" s="1" t="s">
        <v>144</v>
      </c>
      <c r="H59" s="1" t="s">
        <v>343</v>
      </c>
      <c r="I59" s="1" t="s">
        <v>344</v>
      </c>
      <c r="J59" s="1" t="s">
        <v>345</v>
      </c>
      <c r="K59" s="1" t="str">
        <f>VLOOKUP(A59,'[1]30 NOVIEMBRE 2019 con tab autor'!$F$9:$DA$102,100,0)</f>
        <v>MUJER</v>
      </c>
      <c r="L59" s="9">
        <v>19649.72</v>
      </c>
      <c r="M59" s="9">
        <v>15015.84</v>
      </c>
      <c r="N59" s="1">
        <v>0</v>
      </c>
      <c r="O59" s="1" t="s">
        <v>82</v>
      </c>
      <c r="P59" s="6" t="s">
        <v>82</v>
      </c>
      <c r="Q59" s="1">
        <v>0</v>
      </c>
      <c r="R59" s="1" t="s">
        <v>82</v>
      </c>
      <c r="S59" s="6" t="s">
        <v>82</v>
      </c>
      <c r="T59" s="1">
        <v>0</v>
      </c>
      <c r="U59" s="1" t="s">
        <v>102</v>
      </c>
      <c r="V59" s="6" t="s">
        <v>135</v>
      </c>
      <c r="W59" s="1">
        <v>0</v>
      </c>
      <c r="X59" s="1" t="s">
        <v>82</v>
      </c>
      <c r="Y59" s="6" t="s">
        <v>82</v>
      </c>
      <c r="Z59" s="1">
        <v>0</v>
      </c>
      <c r="AA59" s="4" t="s">
        <v>102</v>
      </c>
      <c r="AB59" s="12" t="s">
        <v>140</v>
      </c>
      <c r="AC59" s="1">
        <v>0</v>
      </c>
      <c r="AD59" s="1" t="s">
        <v>82</v>
      </c>
      <c r="AE59" s="1" t="s">
        <v>82</v>
      </c>
      <c r="AF59" s="1">
        <v>0</v>
      </c>
      <c r="AG59" s="1" t="s">
        <v>82</v>
      </c>
      <c r="AH59" s="1" t="s">
        <v>82</v>
      </c>
      <c r="AI59" s="1">
        <v>0</v>
      </c>
      <c r="AJ59" s="1" t="s">
        <v>82</v>
      </c>
      <c r="AK59" s="1" t="s">
        <v>82</v>
      </c>
      <c r="AL59" s="1">
        <v>0</v>
      </c>
      <c r="AM59" s="4" t="s">
        <v>102</v>
      </c>
      <c r="AN59" s="4" t="s">
        <v>111</v>
      </c>
      <c r="AO59" s="1">
        <v>0</v>
      </c>
      <c r="AP59" s="1" t="s">
        <v>82</v>
      </c>
      <c r="AQ59" s="1" t="s">
        <v>82</v>
      </c>
      <c r="AR59" s="9">
        <v>17213</v>
      </c>
      <c r="AS59" s="9">
        <v>0</v>
      </c>
      <c r="AT59" s="9">
        <v>1247</v>
      </c>
      <c r="AU59" s="9">
        <v>779</v>
      </c>
      <c r="AV59" s="9">
        <v>205.36</v>
      </c>
      <c r="AW59" s="9">
        <v>102.68</v>
      </c>
      <c r="AX59" s="9">
        <v>102.68</v>
      </c>
      <c r="AY59" s="9">
        <v>0</v>
      </c>
      <c r="AZ59" s="9">
        <v>0</v>
      </c>
      <c r="BA59" s="9">
        <v>0</v>
      </c>
      <c r="BB59" s="9">
        <v>0</v>
      </c>
      <c r="BC59" s="9"/>
      <c r="BD59" s="9"/>
      <c r="BE59" s="9"/>
      <c r="BF59" s="9"/>
      <c r="BG59" s="9"/>
      <c r="BH59" s="9"/>
      <c r="BI59" s="9"/>
      <c r="BJ59" s="9"/>
      <c r="BK59" s="5"/>
      <c r="BL59" s="5" t="s">
        <v>95</v>
      </c>
      <c r="BM59" s="6">
        <v>43799</v>
      </c>
      <c r="BN59" s="10"/>
      <c r="BO59" s="10"/>
      <c r="BP59" s="10"/>
      <c r="BQ59" s="10"/>
    </row>
    <row r="60" spans="1:69" s="2" customFormat="1" ht="18.75" customHeight="1" x14ac:dyDescent="0.25">
      <c r="A60" s="7" t="s">
        <v>67</v>
      </c>
      <c r="B60" s="2">
        <v>56</v>
      </c>
      <c r="C60" s="11" t="s">
        <v>22</v>
      </c>
      <c r="D60" s="11" t="s">
        <v>127</v>
      </c>
      <c r="E60" s="1" t="s">
        <v>82</v>
      </c>
      <c r="F60" s="1" t="s">
        <v>187</v>
      </c>
      <c r="G60" s="1" t="s">
        <v>191</v>
      </c>
      <c r="H60" s="1" t="s">
        <v>346</v>
      </c>
      <c r="I60" s="1" t="s">
        <v>347</v>
      </c>
      <c r="J60" s="1" t="s">
        <v>219</v>
      </c>
      <c r="K60" s="1" t="str">
        <f>VLOOKUP(A60,'[1]30 NOVIEMBRE 2019 con tab autor'!$F$9:$DA$102,100,0)</f>
        <v>MUJER</v>
      </c>
      <c r="L60" s="9">
        <v>21169.35</v>
      </c>
      <c r="M60" s="9">
        <v>12706.02</v>
      </c>
      <c r="N60" s="1">
        <v>0</v>
      </c>
      <c r="O60" s="1" t="s">
        <v>82</v>
      </c>
      <c r="P60" s="6" t="s">
        <v>82</v>
      </c>
      <c r="Q60" s="1">
        <v>0</v>
      </c>
      <c r="R60" s="1" t="s">
        <v>82</v>
      </c>
      <c r="S60" s="6" t="s">
        <v>82</v>
      </c>
      <c r="T60" s="1">
        <v>0</v>
      </c>
      <c r="U60" s="1" t="s">
        <v>102</v>
      </c>
      <c r="V60" s="6" t="s">
        <v>135</v>
      </c>
      <c r="W60" s="1">
        <v>0</v>
      </c>
      <c r="X60" s="1" t="s">
        <v>82</v>
      </c>
      <c r="Y60" s="6" t="s">
        <v>82</v>
      </c>
      <c r="Z60" s="1">
        <v>0</v>
      </c>
      <c r="AA60" s="4" t="s">
        <v>102</v>
      </c>
      <c r="AB60" s="12" t="s">
        <v>140</v>
      </c>
      <c r="AC60" s="1">
        <v>0</v>
      </c>
      <c r="AD60" s="1" t="s">
        <v>82</v>
      </c>
      <c r="AE60" s="1" t="s">
        <v>82</v>
      </c>
      <c r="AF60" s="1">
        <v>0</v>
      </c>
      <c r="AG60" s="1" t="s">
        <v>82</v>
      </c>
      <c r="AH60" s="1" t="s">
        <v>82</v>
      </c>
      <c r="AI60" s="1">
        <v>0</v>
      </c>
      <c r="AJ60" s="1" t="s">
        <v>82</v>
      </c>
      <c r="AK60" s="1" t="s">
        <v>82</v>
      </c>
      <c r="AL60" s="1">
        <v>0</v>
      </c>
      <c r="AM60" s="4" t="s">
        <v>102</v>
      </c>
      <c r="AN60" s="4" t="s">
        <v>111</v>
      </c>
      <c r="AO60" s="1">
        <v>0</v>
      </c>
      <c r="AP60" s="1" t="s">
        <v>82</v>
      </c>
      <c r="AQ60" s="1" t="s">
        <v>82</v>
      </c>
      <c r="AR60" s="9">
        <v>13137</v>
      </c>
      <c r="AS60" s="9">
        <v>5972</v>
      </c>
      <c r="AT60" s="9">
        <v>957</v>
      </c>
      <c r="AU60" s="9">
        <v>661</v>
      </c>
      <c r="AV60" s="9">
        <v>205.36</v>
      </c>
      <c r="AW60" s="9">
        <v>102.68</v>
      </c>
      <c r="AX60" s="9">
        <v>102.68</v>
      </c>
      <c r="AY60" s="9">
        <v>0</v>
      </c>
      <c r="AZ60" s="9">
        <v>0</v>
      </c>
      <c r="BA60" s="9">
        <v>0</v>
      </c>
      <c r="BB60" s="9">
        <v>31.63</v>
      </c>
      <c r="BC60" s="9"/>
      <c r="BD60" s="9"/>
      <c r="BE60" s="9"/>
      <c r="BF60" s="9"/>
      <c r="BG60" s="9"/>
      <c r="BH60" s="9"/>
      <c r="BI60" s="9"/>
      <c r="BJ60" s="9"/>
      <c r="BK60" s="5"/>
      <c r="BL60" s="5" t="s">
        <v>95</v>
      </c>
      <c r="BM60" s="6">
        <v>43799</v>
      </c>
      <c r="BN60" s="10"/>
      <c r="BO60" s="10"/>
      <c r="BP60" s="10"/>
      <c r="BQ60" s="10"/>
    </row>
    <row r="61" spans="1:69" s="2" customFormat="1" ht="18.75" customHeight="1" x14ac:dyDescent="0.25">
      <c r="A61" s="7" t="s">
        <v>108</v>
      </c>
      <c r="B61" s="2">
        <v>57</v>
      </c>
      <c r="C61" s="11" t="s">
        <v>21</v>
      </c>
      <c r="D61" s="11" t="s">
        <v>126</v>
      </c>
      <c r="E61" s="1" t="s">
        <v>82</v>
      </c>
      <c r="F61" s="1" t="s">
        <v>154</v>
      </c>
      <c r="G61" s="1" t="s">
        <v>191</v>
      </c>
      <c r="H61" s="1" t="s">
        <v>348</v>
      </c>
      <c r="I61" s="1" t="s">
        <v>347</v>
      </c>
      <c r="J61" s="1" t="s">
        <v>312</v>
      </c>
      <c r="K61" s="1" t="str">
        <f>VLOOKUP(A61,'[1]30 NOVIEMBRE 2019 con tab autor'!$F$9:$DA$102,100,0)</f>
        <v>HOMBRE</v>
      </c>
      <c r="L61" s="9">
        <v>19239</v>
      </c>
      <c r="M61" s="9">
        <v>14034.84</v>
      </c>
      <c r="N61" s="1">
        <v>0</v>
      </c>
      <c r="O61" s="1" t="s">
        <v>82</v>
      </c>
      <c r="P61" s="6" t="s">
        <v>82</v>
      </c>
      <c r="Q61" s="1">
        <v>0</v>
      </c>
      <c r="R61" s="1" t="s">
        <v>82</v>
      </c>
      <c r="S61" s="6" t="s">
        <v>82</v>
      </c>
      <c r="T61" s="1">
        <v>0</v>
      </c>
      <c r="U61" s="1" t="s">
        <v>102</v>
      </c>
      <c r="V61" s="6" t="s">
        <v>135</v>
      </c>
      <c r="W61" s="1">
        <v>0</v>
      </c>
      <c r="X61" s="1" t="s">
        <v>82</v>
      </c>
      <c r="Y61" s="6" t="s">
        <v>82</v>
      </c>
      <c r="Z61" s="1">
        <v>0</v>
      </c>
      <c r="AA61" s="4" t="s">
        <v>102</v>
      </c>
      <c r="AB61" s="12" t="s">
        <v>140</v>
      </c>
      <c r="AC61" s="1">
        <v>0</v>
      </c>
      <c r="AD61" s="1" t="s">
        <v>82</v>
      </c>
      <c r="AE61" s="1" t="s">
        <v>82</v>
      </c>
      <c r="AF61" s="1">
        <v>0</v>
      </c>
      <c r="AG61" s="1" t="s">
        <v>82</v>
      </c>
      <c r="AH61" s="1" t="s">
        <v>82</v>
      </c>
      <c r="AI61" s="1">
        <v>0</v>
      </c>
      <c r="AJ61" s="1" t="s">
        <v>82</v>
      </c>
      <c r="AK61" s="1" t="s">
        <v>82</v>
      </c>
      <c r="AL61" s="1">
        <v>0</v>
      </c>
      <c r="AM61" s="4" t="s">
        <v>102</v>
      </c>
      <c r="AN61" s="4" t="s">
        <v>111</v>
      </c>
      <c r="AO61" s="1">
        <v>0</v>
      </c>
      <c r="AP61" s="1" t="s">
        <v>82</v>
      </c>
      <c r="AQ61" s="1" t="s">
        <v>82</v>
      </c>
      <c r="AR61" s="9">
        <v>17213</v>
      </c>
      <c r="AS61" s="9">
        <v>0</v>
      </c>
      <c r="AT61" s="9">
        <v>1247</v>
      </c>
      <c r="AU61" s="9">
        <v>779</v>
      </c>
      <c r="AV61" s="9">
        <v>0</v>
      </c>
      <c r="AW61" s="9">
        <v>0</v>
      </c>
      <c r="AX61" s="9">
        <v>0</v>
      </c>
      <c r="AY61" s="9">
        <v>0</v>
      </c>
      <c r="AZ61" s="9">
        <v>0</v>
      </c>
      <c r="BA61" s="9">
        <v>0</v>
      </c>
      <c r="BB61" s="9">
        <v>0</v>
      </c>
      <c r="BC61" s="9"/>
      <c r="BD61" s="9"/>
      <c r="BE61" s="9"/>
      <c r="BF61" s="9"/>
      <c r="BG61" s="9"/>
      <c r="BH61" s="9"/>
      <c r="BI61" s="9"/>
      <c r="BJ61" s="9"/>
      <c r="BK61" s="5"/>
      <c r="BL61" s="5" t="s">
        <v>95</v>
      </c>
      <c r="BM61" s="6">
        <v>43799</v>
      </c>
      <c r="BN61" s="10"/>
      <c r="BO61" s="10"/>
      <c r="BP61" s="10"/>
      <c r="BQ61" s="10"/>
    </row>
    <row r="62" spans="1:69" s="2" customFormat="1" ht="18.75" customHeight="1" x14ac:dyDescent="0.25">
      <c r="A62" s="7" t="s">
        <v>66</v>
      </c>
      <c r="B62" s="2">
        <v>58</v>
      </c>
      <c r="C62" s="11" t="s">
        <v>21</v>
      </c>
      <c r="D62" s="11" t="s">
        <v>117</v>
      </c>
      <c r="E62" s="1" t="s">
        <v>82</v>
      </c>
      <c r="F62" s="1" t="s">
        <v>143</v>
      </c>
      <c r="G62" s="1" t="s">
        <v>152</v>
      </c>
      <c r="H62" s="1" t="s">
        <v>349</v>
      </c>
      <c r="I62" s="1" t="s">
        <v>219</v>
      </c>
      <c r="J62" s="1" t="s">
        <v>350</v>
      </c>
      <c r="K62" s="1" t="str">
        <f>VLOOKUP(A62,'[1]30 NOVIEMBRE 2019 con tab autor'!$F$9:$DA$102,100,0)</f>
        <v>MUJER</v>
      </c>
      <c r="L62" s="9">
        <v>20946.349999999999</v>
      </c>
      <c r="M62" s="9">
        <v>15695.96</v>
      </c>
      <c r="N62" s="1">
        <v>0</v>
      </c>
      <c r="O62" s="1" t="s">
        <v>82</v>
      </c>
      <c r="P62" s="6" t="s">
        <v>82</v>
      </c>
      <c r="Q62" s="1">
        <v>0</v>
      </c>
      <c r="R62" s="1" t="s">
        <v>82</v>
      </c>
      <c r="S62" s="6" t="s">
        <v>82</v>
      </c>
      <c r="T62" s="1">
        <v>0</v>
      </c>
      <c r="U62" s="1" t="s">
        <v>102</v>
      </c>
      <c r="V62" s="6" t="s">
        <v>135</v>
      </c>
      <c r="W62" s="1">
        <v>0</v>
      </c>
      <c r="X62" s="1" t="s">
        <v>82</v>
      </c>
      <c r="Y62" s="6" t="s">
        <v>82</v>
      </c>
      <c r="Z62" s="1">
        <v>0</v>
      </c>
      <c r="AA62" s="4" t="s">
        <v>102</v>
      </c>
      <c r="AB62" s="12" t="s">
        <v>140</v>
      </c>
      <c r="AC62" s="1">
        <v>0</v>
      </c>
      <c r="AD62" s="1" t="s">
        <v>82</v>
      </c>
      <c r="AE62" s="1" t="s">
        <v>82</v>
      </c>
      <c r="AF62" s="1">
        <v>0</v>
      </c>
      <c r="AG62" s="1" t="s">
        <v>82</v>
      </c>
      <c r="AH62" s="1" t="s">
        <v>82</v>
      </c>
      <c r="AI62" s="1">
        <v>0</v>
      </c>
      <c r="AJ62" s="1" t="s">
        <v>82</v>
      </c>
      <c r="AK62" s="1" t="s">
        <v>82</v>
      </c>
      <c r="AL62" s="1">
        <v>0</v>
      </c>
      <c r="AM62" s="4" t="s">
        <v>102</v>
      </c>
      <c r="AN62" s="4" t="s">
        <v>111</v>
      </c>
      <c r="AO62" s="1">
        <v>0</v>
      </c>
      <c r="AP62" s="1" t="s">
        <v>82</v>
      </c>
      <c r="AQ62" s="1" t="s">
        <v>82</v>
      </c>
      <c r="AR62" s="9">
        <v>12874.77</v>
      </c>
      <c r="AS62" s="9">
        <v>6000</v>
      </c>
      <c r="AT62" s="9">
        <v>997.19</v>
      </c>
      <c r="AU62" s="9">
        <v>634.91999999999996</v>
      </c>
      <c r="AV62" s="9">
        <v>205.36</v>
      </c>
      <c r="AW62" s="9">
        <v>102.68</v>
      </c>
      <c r="AX62" s="9">
        <v>102.68</v>
      </c>
      <c r="AY62" s="9">
        <v>0</v>
      </c>
      <c r="AZ62" s="9">
        <v>0</v>
      </c>
      <c r="BA62" s="9">
        <v>0</v>
      </c>
      <c r="BB62" s="9">
        <v>28.75</v>
      </c>
      <c r="BC62" s="9"/>
      <c r="BD62" s="9"/>
      <c r="BE62" s="9"/>
      <c r="BF62" s="9"/>
      <c r="BG62" s="9"/>
      <c r="BH62" s="9"/>
      <c r="BI62" s="9"/>
      <c r="BJ62" s="9"/>
      <c r="BK62" s="5"/>
      <c r="BL62" s="5" t="s">
        <v>95</v>
      </c>
      <c r="BM62" s="6">
        <v>43799</v>
      </c>
      <c r="BN62" s="10"/>
      <c r="BO62" s="10"/>
      <c r="BP62" s="10"/>
      <c r="BQ62" s="10"/>
    </row>
    <row r="63" spans="1:69" s="2" customFormat="1" ht="18.75" customHeight="1" x14ac:dyDescent="0.25">
      <c r="A63" s="7" t="s">
        <v>33</v>
      </c>
      <c r="B63" s="2">
        <v>59</v>
      </c>
      <c r="C63" s="11" t="s">
        <v>21</v>
      </c>
      <c r="D63" s="11" t="s">
        <v>126</v>
      </c>
      <c r="E63" s="1" t="s">
        <v>82</v>
      </c>
      <c r="F63" s="1" t="s">
        <v>180</v>
      </c>
      <c r="G63" s="1" t="s">
        <v>165</v>
      </c>
      <c r="H63" s="1" t="s">
        <v>351</v>
      </c>
      <c r="I63" s="1" t="s">
        <v>352</v>
      </c>
      <c r="J63" s="1" t="s">
        <v>306</v>
      </c>
      <c r="K63" s="1" t="str">
        <f>VLOOKUP(A63,'[1]30 NOVIEMBRE 2019 con tab autor'!$F$9:$DA$102,100,0)</f>
        <v>HOMBRE</v>
      </c>
      <c r="L63" s="9">
        <v>19649.72</v>
      </c>
      <c r="M63" s="9">
        <v>15015.84</v>
      </c>
      <c r="N63" s="1">
        <v>0</v>
      </c>
      <c r="O63" s="1" t="s">
        <v>82</v>
      </c>
      <c r="P63" s="6" t="s">
        <v>82</v>
      </c>
      <c r="Q63" s="1">
        <v>0</v>
      </c>
      <c r="R63" s="1" t="s">
        <v>82</v>
      </c>
      <c r="S63" s="6" t="s">
        <v>82</v>
      </c>
      <c r="T63" s="1">
        <v>0</v>
      </c>
      <c r="U63" s="1" t="s">
        <v>102</v>
      </c>
      <c r="V63" s="6" t="s">
        <v>135</v>
      </c>
      <c r="W63" s="1">
        <v>0</v>
      </c>
      <c r="X63" s="1" t="s">
        <v>82</v>
      </c>
      <c r="Y63" s="6" t="s">
        <v>82</v>
      </c>
      <c r="Z63" s="1">
        <v>0</v>
      </c>
      <c r="AA63" s="4" t="s">
        <v>102</v>
      </c>
      <c r="AB63" s="12" t="s">
        <v>140</v>
      </c>
      <c r="AC63" s="1">
        <v>0</v>
      </c>
      <c r="AD63" s="1" t="s">
        <v>82</v>
      </c>
      <c r="AE63" s="1" t="s">
        <v>82</v>
      </c>
      <c r="AF63" s="1">
        <v>0</v>
      </c>
      <c r="AG63" s="1" t="s">
        <v>82</v>
      </c>
      <c r="AH63" s="1" t="s">
        <v>82</v>
      </c>
      <c r="AI63" s="1">
        <v>0</v>
      </c>
      <c r="AJ63" s="1" t="s">
        <v>82</v>
      </c>
      <c r="AK63" s="1" t="s">
        <v>82</v>
      </c>
      <c r="AL63" s="1">
        <v>0</v>
      </c>
      <c r="AM63" s="4" t="s">
        <v>102</v>
      </c>
      <c r="AN63" s="4" t="s">
        <v>111</v>
      </c>
      <c r="AO63" s="1">
        <v>0</v>
      </c>
      <c r="AP63" s="1" t="s">
        <v>82</v>
      </c>
      <c r="AQ63" s="1" t="s">
        <v>82</v>
      </c>
      <c r="AR63" s="9">
        <v>17213</v>
      </c>
      <c r="AS63" s="9">
        <v>0</v>
      </c>
      <c r="AT63" s="9">
        <v>1247</v>
      </c>
      <c r="AU63" s="9">
        <v>779</v>
      </c>
      <c r="AV63" s="9">
        <v>205.36</v>
      </c>
      <c r="AW63" s="9">
        <v>102.68</v>
      </c>
      <c r="AX63" s="9">
        <v>102.68</v>
      </c>
      <c r="AY63" s="9">
        <v>0</v>
      </c>
      <c r="AZ63" s="9">
        <v>0</v>
      </c>
      <c r="BA63" s="9">
        <v>0</v>
      </c>
      <c r="BB63" s="9">
        <v>0</v>
      </c>
      <c r="BC63" s="9"/>
      <c r="BD63" s="9"/>
      <c r="BE63" s="9"/>
      <c r="BF63" s="9"/>
      <c r="BG63" s="9"/>
      <c r="BH63" s="9"/>
      <c r="BI63" s="9"/>
      <c r="BJ63" s="9"/>
      <c r="BK63" s="5"/>
      <c r="BL63" s="5" t="s">
        <v>95</v>
      </c>
      <c r="BM63" s="6">
        <v>43799</v>
      </c>
      <c r="BN63" s="10"/>
      <c r="BO63" s="10"/>
      <c r="BP63" s="10"/>
      <c r="BQ63" s="10"/>
    </row>
    <row r="64" spans="1:69" s="2" customFormat="1" ht="18.75" customHeight="1" x14ac:dyDescent="0.25">
      <c r="A64" s="7" t="s">
        <v>132</v>
      </c>
      <c r="B64" s="2">
        <v>60</v>
      </c>
      <c r="C64" s="11" t="s">
        <v>21</v>
      </c>
      <c r="D64" s="11" t="s">
        <v>126</v>
      </c>
      <c r="E64" s="1" t="s">
        <v>82</v>
      </c>
      <c r="F64" s="1" t="s">
        <v>180</v>
      </c>
      <c r="G64" s="1" t="s">
        <v>165</v>
      </c>
      <c r="H64" s="1" t="s">
        <v>353</v>
      </c>
      <c r="I64" s="1" t="s">
        <v>354</v>
      </c>
      <c r="J64" s="1" t="s">
        <v>355</v>
      </c>
      <c r="K64" s="1" t="str">
        <f>VLOOKUP(A64,'[1]30 NOVIEMBRE 2019 con tab autor'!$F$9:$DA$102,100,0)</f>
        <v>HOMBRE</v>
      </c>
      <c r="L64" s="9">
        <v>19547.04</v>
      </c>
      <c r="M64" s="9">
        <v>14935.08</v>
      </c>
      <c r="N64" s="1">
        <v>0</v>
      </c>
      <c r="O64" s="1" t="s">
        <v>82</v>
      </c>
      <c r="P64" s="6" t="s">
        <v>82</v>
      </c>
      <c r="Q64" s="1">
        <v>0</v>
      </c>
      <c r="R64" s="1" t="s">
        <v>82</v>
      </c>
      <c r="S64" s="6" t="s">
        <v>82</v>
      </c>
      <c r="T64" s="1">
        <v>0</v>
      </c>
      <c r="U64" s="1" t="s">
        <v>102</v>
      </c>
      <c r="V64" s="6" t="s">
        <v>135</v>
      </c>
      <c r="W64" s="1">
        <v>0</v>
      </c>
      <c r="X64" s="1" t="s">
        <v>82</v>
      </c>
      <c r="Y64" s="6" t="s">
        <v>82</v>
      </c>
      <c r="Z64" s="1">
        <v>0</v>
      </c>
      <c r="AA64" s="4" t="s">
        <v>102</v>
      </c>
      <c r="AB64" s="12" t="s">
        <v>140</v>
      </c>
      <c r="AC64" s="1">
        <v>0</v>
      </c>
      <c r="AD64" s="1" t="s">
        <v>82</v>
      </c>
      <c r="AE64" s="1" t="s">
        <v>82</v>
      </c>
      <c r="AF64" s="1">
        <v>0</v>
      </c>
      <c r="AG64" s="1" t="s">
        <v>82</v>
      </c>
      <c r="AH64" s="1" t="s">
        <v>82</v>
      </c>
      <c r="AI64" s="1">
        <v>0</v>
      </c>
      <c r="AJ64" s="1" t="s">
        <v>82</v>
      </c>
      <c r="AK64" s="1" t="s">
        <v>82</v>
      </c>
      <c r="AL64" s="1">
        <v>0</v>
      </c>
      <c r="AM64" s="4" t="s">
        <v>102</v>
      </c>
      <c r="AN64" s="4" t="s">
        <v>111</v>
      </c>
      <c r="AO64" s="1">
        <v>0</v>
      </c>
      <c r="AP64" s="1" t="s">
        <v>82</v>
      </c>
      <c r="AQ64" s="1" t="s">
        <v>82</v>
      </c>
      <c r="AR64" s="9">
        <v>17213</v>
      </c>
      <c r="AS64" s="9">
        <v>0</v>
      </c>
      <c r="AT64" s="9">
        <v>1247</v>
      </c>
      <c r="AU64" s="9">
        <v>779</v>
      </c>
      <c r="AV64" s="9">
        <v>205.36</v>
      </c>
      <c r="AW64" s="9">
        <v>102.68</v>
      </c>
      <c r="AX64" s="9">
        <v>0</v>
      </c>
      <c r="AY64" s="9">
        <v>0</v>
      </c>
      <c r="AZ64" s="9">
        <v>0</v>
      </c>
      <c r="BA64" s="9">
        <v>0</v>
      </c>
      <c r="BB64" s="9">
        <v>0</v>
      </c>
      <c r="BC64" s="9"/>
      <c r="BD64" s="9"/>
      <c r="BE64" s="9"/>
      <c r="BF64" s="9"/>
      <c r="BG64" s="9"/>
      <c r="BH64" s="9"/>
      <c r="BI64" s="9"/>
      <c r="BJ64" s="9"/>
      <c r="BK64" s="5"/>
      <c r="BL64" s="5" t="s">
        <v>95</v>
      </c>
      <c r="BM64" s="6">
        <v>43799</v>
      </c>
      <c r="BN64" s="10"/>
      <c r="BO64" s="10"/>
      <c r="BP64" s="10"/>
      <c r="BQ64" s="10"/>
    </row>
    <row r="65" spans="1:69" s="2" customFormat="1" ht="18.75" customHeight="1" x14ac:dyDescent="0.25">
      <c r="A65" s="7" t="s">
        <v>53</v>
      </c>
      <c r="B65" s="2">
        <v>61</v>
      </c>
      <c r="C65" s="11" t="s">
        <v>22</v>
      </c>
      <c r="D65" s="11" t="s">
        <v>121</v>
      </c>
      <c r="E65" s="1" t="s">
        <v>82</v>
      </c>
      <c r="F65" s="1" t="s">
        <v>188</v>
      </c>
      <c r="G65" s="1" t="s">
        <v>144</v>
      </c>
      <c r="H65" s="1" t="s">
        <v>356</v>
      </c>
      <c r="I65" s="1" t="s">
        <v>357</v>
      </c>
      <c r="J65" s="1" t="s">
        <v>236</v>
      </c>
      <c r="K65" s="1" t="str">
        <f>VLOOKUP(A65,'[1]30 NOVIEMBRE 2019 con tab autor'!$F$9:$DA$102,100,0)</f>
        <v>HOMBRE</v>
      </c>
      <c r="L65" s="9">
        <v>22444.47</v>
      </c>
      <c r="M65" s="9">
        <v>9561.06</v>
      </c>
      <c r="N65" s="1">
        <v>0</v>
      </c>
      <c r="O65" s="1" t="s">
        <v>82</v>
      </c>
      <c r="P65" s="6" t="s">
        <v>82</v>
      </c>
      <c r="Q65" s="1">
        <v>0</v>
      </c>
      <c r="R65" s="1" t="s">
        <v>82</v>
      </c>
      <c r="S65" s="6" t="s">
        <v>82</v>
      </c>
      <c r="T65" s="1">
        <v>0</v>
      </c>
      <c r="U65" s="1" t="s">
        <v>102</v>
      </c>
      <c r="V65" s="6" t="s">
        <v>135</v>
      </c>
      <c r="W65" s="1">
        <v>0</v>
      </c>
      <c r="X65" s="1" t="s">
        <v>82</v>
      </c>
      <c r="Y65" s="6" t="s">
        <v>82</v>
      </c>
      <c r="Z65" s="1">
        <v>0</v>
      </c>
      <c r="AA65" s="4" t="s">
        <v>102</v>
      </c>
      <c r="AB65" s="12" t="s">
        <v>140</v>
      </c>
      <c r="AC65" s="1">
        <v>0</v>
      </c>
      <c r="AD65" s="1" t="s">
        <v>82</v>
      </c>
      <c r="AE65" s="1" t="s">
        <v>82</v>
      </c>
      <c r="AF65" s="1">
        <v>0</v>
      </c>
      <c r="AG65" s="1" t="s">
        <v>82</v>
      </c>
      <c r="AH65" s="1" t="s">
        <v>82</v>
      </c>
      <c r="AI65" s="1">
        <v>0</v>
      </c>
      <c r="AJ65" s="1" t="s">
        <v>82</v>
      </c>
      <c r="AK65" s="1" t="s">
        <v>82</v>
      </c>
      <c r="AL65" s="1">
        <v>0</v>
      </c>
      <c r="AM65" s="4" t="s">
        <v>102</v>
      </c>
      <c r="AN65" s="4" t="s">
        <v>111</v>
      </c>
      <c r="AO65" s="1">
        <v>0</v>
      </c>
      <c r="AP65" s="1" t="s">
        <v>82</v>
      </c>
      <c r="AQ65" s="1" t="s">
        <v>82</v>
      </c>
      <c r="AR65" s="9">
        <v>14233</v>
      </c>
      <c r="AS65" s="9">
        <v>6000</v>
      </c>
      <c r="AT65" s="9">
        <v>1093</v>
      </c>
      <c r="AU65" s="9">
        <v>679</v>
      </c>
      <c r="AV65" s="9">
        <v>205.36</v>
      </c>
      <c r="AW65" s="9">
        <v>102.68</v>
      </c>
      <c r="AX65" s="9">
        <v>102.68</v>
      </c>
      <c r="AY65" s="9">
        <v>0</v>
      </c>
      <c r="AZ65" s="9">
        <v>0</v>
      </c>
      <c r="BA65" s="9">
        <v>0</v>
      </c>
      <c r="BB65" s="9">
        <v>28.75</v>
      </c>
      <c r="BC65" s="9"/>
      <c r="BD65" s="9"/>
      <c r="BE65" s="9"/>
      <c r="BF65" s="9"/>
      <c r="BG65" s="9"/>
      <c r="BH65" s="9"/>
      <c r="BI65" s="9"/>
      <c r="BJ65" s="9"/>
      <c r="BK65" s="5"/>
      <c r="BL65" s="5" t="s">
        <v>95</v>
      </c>
      <c r="BM65" s="6">
        <v>43799</v>
      </c>
      <c r="BN65" s="10"/>
      <c r="BO65" s="10"/>
      <c r="BP65" s="10"/>
      <c r="BQ65" s="10"/>
    </row>
    <row r="66" spans="1:69" s="2" customFormat="1" ht="18.75" customHeight="1" x14ac:dyDescent="0.25">
      <c r="A66" s="7" t="s">
        <v>54</v>
      </c>
      <c r="B66" s="2">
        <v>62</v>
      </c>
      <c r="C66" s="11" t="s">
        <v>21</v>
      </c>
      <c r="D66" s="11" t="s">
        <v>121</v>
      </c>
      <c r="E66" s="1" t="s">
        <v>82</v>
      </c>
      <c r="F66" s="1" t="s">
        <v>189</v>
      </c>
      <c r="G66" s="1" t="s">
        <v>152</v>
      </c>
      <c r="H66" s="1" t="s">
        <v>358</v>
      </c>
      <c r="I66" s="1" t="s">
        <v>359</v>
      </c>
      <c r="J66" s="1" t="s">
        <v>347</v>
      </c>
      <c r="K66" s="1" t="str">
        <f>VLOOKUP(A66,'[1]30 NOVIEMBRE 2019 con tab autor'!$F$9:$DA$102,100,0)</f>
        <v>HOMBRE</v>
      </c>
      <c r="L66" s="9">
        <v>17233.75</v>
      </c>
      <c r="M66" s="9">
        <v>8105.12</v>
      </c>
      <c r="N66" s="1">
        <v>0</v>
      </c>
      <c r="O66" s="1" t="s">
        <v>82</v>
      </c>
      <c r="P66" s="6" t="s">
        <v>82</v>
      </c>
      <c r="Q66" s="1">
        <v>0</v>
      </c>
      <c r="R66" s="1" t="s">
        <v>82</v>
      </c>
      <c r="S66" s="6" t="s">
        <v>82</v>
      </c>
      <c r="T66" s="1">
        <v>0</v>
      </c>
      <c r="U66" s="1" t="s">
        <v>102</v>
      </c>
      <c r="V66" s="6" t="s">
        <v>135</v>
      </c>
      <c r="W66" s="1">
        <v>0</v>
      </c>
      <c r="X66" s="1" t="s">
        <v>82</v>
      </c>
      <c r="Y66" s="6" t="s">
        <v>82</v>
      </c>
      <c r="Z66" s="1">
        <v>0</v>
      </c>
      <c r="AA66" s="4" t="s">
        <v>102</v>
      </c>
      <c r="AB66" s="12" t="s">
        <v>140</v>
      </c>
      <c r="AC66" s="1">
        <v>0</v>
      </c>
      <c r="AD66" s="1" t="s">
        <v>82</v>
      </c>
      <c r="AE66" s="1" t="s">
        <v>82</v>
      </c>
      <c r="AF66" s="1">
        <v>0</v>
      </c>
      <c r="AG66" s="1" t="s">
        <v>82</v>
      </c>
      <c r="AH66" s="1" t="s">
        <v>82</v>
      </c>
      <c r="AI66" s="1">
        <v>0</v>
      </c>
      <c r="AJ66" s="1" t="s">
        <v>82</v>
      </c>
      <c r="AK66" s="1" t="s">
        <v>82</v>
      </c>
      <c r="AL66" s="1">
        <v>0</v>
      </c>
      <c r="AM66" s="4" t="s">
        <v>102</v>
      </c>
      <c r="AN66" s="4" t="s">
        <v>111</v>
      </c>
      <c r="AO66" s="1">
        <v>0</v>
      </c>
      <c r="AP66" s="1" t="s">
        <v>82</v>
      </c>
      <c r="AQ66" s="1" t="s">
        <v>82</v>
      </c>
      <c r="AR66" s="9">
        <v>14233</v>
      </c>
      <c r="AS66" s="9">
        <v>1200</v>
      </c>
      <c r="AT66" s="9">
        <v>1093</v>
      </c>
      <c r="AU66" s="9">
        <v>679</v>
      </c>
      <c r="AV66" s="9">
        <v>0</v>
      </c>
      <c r="AW66" s="9">
        <v>0</v>
      </c>
      <c r="AX66" s="9">
        <v>0</v>
      </c>
      <c r="AY66" s="9">
        <v>0</v>
      </c>
      <c r="AZ66" s="9">
        <v>0</v>
      </c>
      <c r="BA66" s="9">
        <v>0</v>
      </c>
      <c r="BB66" s="9">
        <v>28.75</v>
      </c>
      <c r="BC66" s="9"/>
      <c r="BD66" s="9"/>
      <c r="BE66" s="9"/>
      <c r="BF66" s="9"/>
      <c r="BG66" s="9"/>
      <c r="BH66" s="9"/>
      <c r="BI66" s="9"/>
      <c r="BJ66" s="9"/>
      <c r="BK66" s="5"/>
      <c r="BL66" s="5" t="s">
        <v>95</v>
      </c>
      <c r="BM66" s="6">
        <v>43799</v>
      </c>
      <c r="BN66" s="10"/>
      <c r="BO66" s="10"/>
      <c r="BP66" s="10"/>
      <c r="BQ66" s="10"/>
    </row>
    <row r="67" spans="1:69" s="2" customFormat="1" ht="18.75" customHeight="1" x14ac:dyDescent="0.25">
      <c r="A67" s="7" t="s">
        <v>141</v>
      </c>
      <c r="B67" s="2">
        <v>63</v>
      </c>
      <c r="C67" s="11" t="s">
        <v>21</v>
      </c>
      <c r="D67" s="11" t="s">
        <v>122</v>
      </c>
      <c r="E67" s="1" t="s">
        <v>82</v>
      </c>
      <c r="F67" s="1" t="s">
        <v>190</v>
      </c>
      <c r="G67" s="1" t="s">
        <v>191</v>
      </c>
      <c r="H67" s="1" t="s">
        <v>360</v>
      </c>
      <c r="I67" s="1" t="s">
        <v>283</v>
      </c>
      <c r="J67" s="1" t="s">
        <v>331</v>
      </c>
      <c r="K67" s="1" t="str">
        <f>VLOOKUP(A67,'[1]30 NOVIEMBRE 2019 con tab autor'!$F$9:$DA$102,100,0)</f>
        <v>MUJER</v>
      </c>
      <c r="L67" s="9">
        <v>16080.83</v>
      </c>
      <c r="M67" s="9">
        <v>12411.99</v>
      </c>
      <c r="N67" s="1">
        <v>0</v>
      </c>
      <c r="O67" s="1" t="s">
        <v>82</v>
      </c>
      <c r="P67" s="6" t="s">
        <v>82</v>
      </c>
      <c r="Q67" s="1">
        <v>0</v>
      </c>
      <c r="R67" s="1" t="s">
        <v>82</v>
      </c>
      <c r="S67" s="6" t="s">
        <v>82</v>
      </c>
      <c r="T67" s="1">
        <v>0</v>
      </c>
      <c r="U67" s="1" t="s">
        <v>102</v>
      </c>
      <c r="V67" s="6" t="s">
        <v>135</v>
      </c>
      <c r="W67" s="1">
        <v>0</v>
      </c>
      <c r="X67" s="1" t="s">
        <v>82</v>
      </c>
      <c r="Y67" s="6" t="s">
        <v>82</v>
      </c>
      <c r="Z67" s="1">
        <v>0</v>
      </c>
      <c r="AA67" s="4" t="s">
        <v>102</v>
      </c>
      <c r="AB67" s="12" t="s">
        <v>140</v>
      </c>
      <c r="AC67" s="1">
        <v>0</v>
      </c>
      <c r="AD67" s="1" t="s">
        <v>82</v>
      </c>
      <c r="AE67" s="1" t="s">
        <v>82</v>
      </c>
      <c r="AF67" s="1">
        <v>0</v>
      </c>
      <c r="AG67" s="1" t="s">
        <v>82</v>
      </c>
      <c r="AH67" s="1" t="s">
        <v>82</v>
      </c>
      <c r="AI67" s="1">
        <v>0</v>
      </c>
      <c r="AJ67" s="1" t="s">
        <v>82</v>
      </c>
      <c r="AK67" s="1" t="s">
        <v>82</v>
      </c>
      <c r="AL67" s="1">
        <v>0</v>
      </c>
      <c r="AM67" s="4" t="s">
        <v>102</v>
      </c>
      <c r="AN67" s="4" t="s">
        <v>111</v>
      </c>
      <c r="AO67" s="1">
        <v>0</v>
      </c>
      <c r="AP67" s="1" t="s">
        <v>82</v>
      </c>
      <c r="AQ67" s="1" t="s">
        <v>82</v>
      </c>
      <c r="AR67" s="9">
        <v>14376.27</v>
      </c>
      <c r="AS67" s="9">
        <v>0</v>
      </c>
      <c r="AT67" s="9">
        <v>1047.71</v>
      </c>
      <c r="AU67" s="9">
        <v>656.85</v>
      </c>
      <c r="AV67" s="9">
        <v>0</v>
      </c>
      <c r="AW67" s="9">
        <v>0</v>
      </c>
      <c r="AX67" s="9">
        <v>0</v>
      </c>
      <c r="AY67" s="9">
        <v>0</v>
      </c>
      <c r="AZ67" s="9">
        <v>0</v>
      </c>
      <c r="BA67" s="9">
        <v>0</v>
      </c>
      <c r="BB67" s="9">
        <v>0</v>
      </c>
      <c r="BC67" s="9"/>
      <c r="BD67" s="9"/>
      <c r="BE67" s="9"/>
      <c r="BF67" s="9"/>
      <c r="BG67" s="9"/>
      <c r="BH67" s="9"/>
      <c r="BI67" s="9"/>
      <c r="BJ67" s="9"/>
      <c r="BK67" s="5"/>
      <c r="BL67" s="5" t="s">
        <v>95</v>
      </c>
      <c r="BM67" s="6">
        <v>43799</v>
      </c>
      <c r="BN67" s="10"/>
      <c r="BO67" s="10"/>
      <c r="BP67" s="10"/>
      <c r="BQ67" s="10"/>
    </row>
    <row r="68" spans="1:69" s="2" customFormat="1" ht="18.75" customHeight="1" x14ac:dyDescent="0.25">
      <c r="A68" s="7" t="s">
        <v>79</v>
      </c>
      <c r="B68" s="2">
        <v>64</v>
      </c>
      <c r="C68" s="11" t="s">
        <v>22</v>
      </c>
      <c r="D68" s="11" t="s">
        <v>119</v>
      </c>
      <c r="E68" s="1" t="s">
        <v>82</v>
      </c>
      <c r="F68" s="1" t="s">
        <v>192</v>
      </c>
      <c r="G68" s="1" t="s">
        <v>144</v>
      </c>
      <c r="H68" s="1" t="s">
        <v>361</v>
      </c>
      <c r="I68" s="1" t="s">
        <v>331</v>
      </c>
      <c r="J68" s="1" t="s">
        <v>362</v>
      </c>
      <c r="K68" s="1" t="str">
        <f>VLOOKUP(A68,'[1]30 NOVIEMBRE 2019 con tab autor'!$F$9:$DA$102,100,0)</f>
        <v>MUJER</v>
      </c>
      <c r="L68" s="9">
        <v>18464.54</v>
      </c>
      <c r="M68" s="9">
        <v>9616.75</v>
      </c>
      <c r="N68" s="1">
        <v>0</v>
      </c>
      <c r="O68" s="1" t="s">
        <v>82</v>
      </c>
      <c r="P68" s="6" t="s">
        <v>82</v>
      </c>
      <c r="Q68" s="1">
        <v>0</v>
      </c>
      <c r="R68" s="1" t="s">
        <v>82</v>
      </c>
      <c r="S68" s="6" t="s">
        <v>82</v>
      </c>
      <c r="T68" s="1">
        <v>0</v>
      </c>
      <c r="U68" s="1" t="s">
        <v>102</v>
      </c>
      <c r="V68" s="6" t="s">
        <v>135</v>
      </c>
      <c r="W68" s="1">
        <v>0</v>
      </c>
      <c r="X68" s="1" t="s">
        <v>82</v>
      </c>
      <c r="Y68" s="6" t="s">
        <v>82</v>
      </c>
      <c r="Z68" s="1">
        <v>0</v>
      </c>
      <c r="AA68" s="4" t="s">
        <v>102</v>
      </c>
      <c r="AB68" s="12" t="s">
        <v>140</v>
      </c>
      <c r="AC68" s="1">
        <v>0</v>
      </c>
      <c r="AD68" s="1" t="s">
        <v>82</v>
      </c>
      <c r="AE68" s="1" t="s">
        <v>82</v>
      </c>
      <c r="AF68" s="1">
        <v>0</v>
      </c>
      <c r="AG68" s="1" t="s">
        <v>82</v>
      </c>
      <c r="AH68" s="1" t="s">
        <v>82</v>
      </c>
      <c r="AI68" s="1">
        <v>0</v>
      </c>
      <c r="AJ68" s="1" t="s">
        <v>82</v>
      </c>
      <c r="AK68" s="1" t="s">
        <v>82</v>
      </c>
      <c r="AL68" s="1">
        <v>0</v>
      </c>
      <c r="AM68" s="4" t="s">
        <v>102</v>
      </c>
      <c r="AN68" s="4" t="s">
        <v>111</v>
      </c>
      <c r="AO68" s="1">
        <v>0</v>
      </c>
      <c r="AP68" s="1" t="s">
        <v>82</v>
      </c>
      <c r="AQ68" s="1" t="s">
        <v>82</v>
      </c>
      <c r="AR68" s="9">
        <v>10838</v>
      </c>
      <c r="AS68" s="9">
        <v>6000</v>
      </c>
      <c r="AT68" s="9">
        <v>802</v>
      </c>
      <c r="AU68" s="9">
        <v>482</v>
      </c>
      <c r="AV68" s="9">
        <v>205.36</v>
      </c>
      <c r="AW68" s="9">
        <v>102.68</v>
      </c>
      <c r="AX68" s="9">
        <v>0</v>
      </c>
      <c r="AY68" s="9">
        <v>0</v>
      </c>
      <c r="AZ68" s="9">
        <v>0</v>
      </c>
      <c r="BA68" s="9">
        <v>0</v>
      </c>
      <c r="BB68" s="9">
        <v>34.5</v>
      </c>
      <c r="BC68" s="9"/>
      <c r="BD68" s="9"/>
      <c r="BE68" s="9"/>
      <c r="BF68" s="9"/>
      <c r="BG68" s="9"/>
      <c r="BH68" s="9"/>
      <c r="BI68" s="9"/>
      <c r="BJ68" s="9"/>
      <c r="BK68" s="5"/>
      <c r="BL68" s="5" t="s">
        <v>95</v>
      </c>
      <c r="BM68" s="6">
        <v>43799</v>
      </c>
      <c r="BN68" s="10"/>
      <c r="BO68" s="10"/>
      <c r="BP68" s="10"/>
      <c r="BQ68" s="10"/>
    </row>
    <row r="69" spans="1:69" s="2" customFormat="1" ht="18.75" customHeight="1" x14ac:dyDescent="0.25">
      <c r="A69" s="7" t="s">
        <v>57</v>
      </c>
      <c r="B69" s="2">
        <v>65</v>
      </c>
      <c r="C69" s="11" t="s">
        <v>22</v>
      </c>
      <c r="D69" s="11" t="s">
        <v>117</v>
      </c>
      <c r="E69" s="1" t="s">
        <v>82</v>
      </c>
      <c r="F69" s="1" t="s">
        <v>193</v>
      </c>
      <c r="G69" s="1" t="s">
        <v>195</v>
      </c>
      <c r="H69" s="1" t="s">
        <v>363</v>
      </c>
      <c r="I69" s="1" t="s">
        <v>331</v>
      </c>
      <c r="J69" s="1" t="s">
        <v>364</v>
      </c>
      <c r="K69" s="1" t="str">
        <f>VLOOKUP(A69,'[1]30 NOVIEMBRE 2019 con tab autor'!$F$9:$DA$102,100,0)</f>
        <v>HOMBRE</v>
      </c>
      <c r="L69" s="9">
        <v>21656.47</v>
      </c>
      <c r="M69" s="9">
        <v>9009.5</v>
      </c>
      <c r="N69" s="1">
        <v>0</v>
      </c>
      <c r="O69" s="1" t="s">
        <v>82</v>
      </c>
      <c r="P69" s="6" t="s">
        <v>82</v>
      </c>
      <c r="Q69" s="1">
        <v>0</v>
      </c>
      <c r="R69" s="1" t="s">
        <v>82</v>
      </c>
      <c r="S69" s="6" t="s">
        <v>82</v>
      </c>
      <c r="T69" s="1">
        <v>0</v>
      </c>
      <c r="U69" s="1" t="s">
        <v>102</v>
      </c>
      <c r="V69" s="6" t="s">
        <v>135</v>
      </c>
      <c r="W69" s="1">
        <v>0</v>
      </c>
      <c r="X69" s="1" t="s">
        <v>82</v>
      </c>
      <c r="Y69" s="6" t="s">
        <v>82</v>
      </c>
      <c r="Z69" s="1">
        <v>0</v>
      </c>
      <c r="AA69" s="4" t="s">
        <v>102</v>
      </c>
      <c r="AB69" s="12" t="s">
        <v>140</v>
      </c>
      <c r="AC69" s="1">
        <v>0</v>
      </c>
      <c r="AD69" s="1" t="s">
        <v>82</v>
      </c>
      <c r="AE69" s="1" t="s">
        <v>82</v>
      </c>
      <c r="AF69" s="1">
        <v>0</v>
      </c>
      <c r="AG69" s="1" t="s">
        <v>82</v>
      </c>
      <c r="AH69" s="1" t="s">
        <v>82</v>
      </c>
      <c r="AI69" s="1">
        <v>0</v>
      </c>
      <c r="AJ69" s="1" t="s">
        <v>82</v>
      </c>
      <c r="AK69" s="1" t="s">
        <v>82</v>
      </c>
      <c r="AL69" s="1">
        <v>0</v>
      </c>
      <c r="AM69" s="4" t="s">
        <v>102</v>
      </c>
      <c r="AN69" s="4" t="s">
        <v>111</v>
      </c>
      <c r="AO69" s="1">
        <v>0</v>
      </c>
      <c r="AP69" s="1" t="s">
        <v>82</v>
      </c>
      <c r="AQ69" s="1" t="s">
        <v>82</v>
      </c>
      <c r="AR69" s="9">
        <v>13505</v>
      </c>
      <c r="AS69" s="9">
        <v>6000</v>
      </c>
      <c r="AT69" s="9">
        <v>1046</v>
      </c>
      <c r="AU69" s="9">
        <v>666</v>
      </c>
      <c r="AV69" s="9">
        <v>205.36</v>
      </c>
      <c r="AW69" s="9">
        <v>102.68</v>
      </c>
      <c r="AX69" s="9">
        <v>102.68</v>
      </c>
      <c r="AY69" s="9">
        <v>0</v>
      </c>
      <c r="AZ69" s="9">
        <v>0</v>
      </c>
      <c r="BA69" s="9">
        <v>0</v>
      </c>
      <c r="BB69" s="9">
        <v>28.75</v>
      </c>
      <c r="BC69" s="9"/>
      <c r="BD69" s="9"/>
      <c r="BE69" s="9"/>
      <c r="BF69" s="9"/>
      <c r="BG69" s="9"/>
      <c r="BH69" s="9"/>
      <c r="BI69" s="9"/>
      <c r="BJ69" s="9"/>
      <c r="BK69" s="5"/>
      <c r="BL69" s="5" t="s">
        <v>95</v>
      </c>
      <c r="BM69" s="6">
        <v>43799</v>
      </c>
      <c r="BN69" s="10"/>
      <c r="BO69" s="10"/>
      <c r="BP69" s="10"/>
      <c r="BQ69" s="10"/>
    </row>
    <row r="70" spans="1:69" s="2" customFormat="1" ht="18.75" customHeight="1" x14ac:dyDescent="0.25">
      <c r="A70" s="7" t="s">
        <v>89</v>
      </c>
      <c r="B70" s="2">
        <v>66</v>
      </c>
      <c r="C70" s="11" t="s">
        <v>21</v>
      </c>
      <c r="D70" s="11" t="s">
        <v>124</v>
      </c>
      <c r="E70" s="1" t="s">
        <v>82</v>
      </c>
      <c r="F70" s="1" t="s">
        <v>194</v>
      </c>
      <c r="G70" s="1" t="s">
        <v>167</v>
      </c>
      <c r="H70" s="1" t="s">
        <v>252</v>
      </c>
      <c r="I70" s="1" t="s">
        <v>331</v>
      </c>
      <c r="J70" s="1" t="s">
        <v>365</v>
      </c>
      <c r="K70" s="1" t="str">
        <f>VLOOKUP(A70,'[1]30 NOVIEMBRE 2019 con tab autor'!$F$9:$DA$102,100,0)</f>
        <v>MUJER</v>
      </c>
      <c r="L70" s="9">
        <v>41315</v>
      </c>
      <c r="M70" s="9">
        <v>19971.099999999999</v>
      </c>
      <c r="N70" s="1">
        <v>0</v>
      </c>
      <c r="O70" s="1" t="s">
        <v>82</v>
      </c>
      <c r="P70" s="6" t="s">
        <v>82</v>
      </c>
      <c r="Q70" s="1">
        <v>0</v>
      </c>
      <c r="R70" s="1" t="s">
        <v>82</v>
      </c>
      <c r="S70" s="6" t="s">
        <v>82</v>
      </c>
      <c r="T70" s="1">
        <v>0</v>
      </c>
      <c r="U70" s="1" t="s">
        <v>102</v>
      </c>
      <c r="V70" s="6" t="s">
        <v>135</v>
      </c>
      <c r="W70" s="1">
        <v>0</v>
      </c>
      <c r="X70" s="1" t="s">
        <v>82</v>
      </c>
      <c r="Y70" s="6" t="s">
        <v>82</v>
      </c>
      <c r="Z70" s="1">
        <v>0</v>
      </c>
      <c r="AA70" s="4" t="s">
        <v>102</v>
      </c>
      <c r="AB70" s="12" t="s">
        <v>140</v>
      </c>
      <c r="AC70" s="1">
        <v>0</v>
      </c>
      <c r="AD70" s="1" t="s">
        <v>82</v>
      </c>
      <c r="AE70" s="1" t="s">
        <v>82</v>
      </c>
      <c r="AF70" s="1">
        <v>0</v>
      </c>
      <c r="AG70" s="1" t="s">
        <v>82</v>
      </c>
      <c r="AH70" s="1" t="s">
        <v>82</v>
      </c>
      <c r="AI70" s="1">
        <v>0</v>
      </c>
      <c r="AJ70" s="1" t="s">
        <v>82</v>
      </c>
      <c r="AK70" s="1" t="s">
        <v>82</v>
      </c>
      <c r="AL70" s="1">
        <v>0</v>
      </c>
      <c r="AM70" s="4" t="s">
        <v>102</v>
      </c>
      <c r="AN70" s="4" t="s">
        <v>111</v>
      </c>
      <c r="AO70" s="1">
        <v>0</v>
      </c>
      <c r="AP70" s="1" t="s">
        <v>82</v>
      </c>
      <c r="AQ70" s="1" t="s">
        <v>82</v>
      </c>
      <c r="AR70" s="9">
        <v>38208</v>
      </c>
      <c r="AS70" s="9">
        <v>0</v>
      </c>
      <c r="AT70" s="9">
        <v>1808</v>
      </c>
      <c r="AU70" s="9">
        <v>1299</v>
      </c>
      <c r="AV70" s="9">
        <v>0</v>
      </c>
      <c r="AW70" s="9">
        <v>0</v>
      </c>
      <c r="AX70" s="9">
        <v>0</v>
      </c>
      <c r="AY70" s="9">
        <v>0</v>
      </c>
      <c r="AZ70" s="9">
        <v>0</v>
      </c>
      <c r="BA70" s="9">
        <v>0</v>
      </c>
      <c r="BB70" s="9">
        <v>0</v>
      </c>
      <c r="BC70" s="9"/>
      <c r="BD70" s="9"/>
      <c r="BE70" s="9"/>
      <c r="BF70" s="9"/>
      <c r="BG70" s="9"/>
      <c r="BH70" s="9"/>
      <c r="BI70" s="9"/>
      <c r="BJ70" s="9"/>
      <c r="BK70" s="5"/>
      <c r="BL70" s="5" t="s">
        <v>95</v>
      </c>
      <c r="BM70" s="6">
        <v>43799</v>
      </c>
      <c r="BN70" s="10"/>
      <c r="BO70" s="10"/>
      <c r="BP70" s="10"/>
      <c r="BQ70" s="10"/>
    </row>
    <row r="71" spans="1:69" s="2" customFormat="1" ht="18.75" customHeight="1" x14ac:dyDescent="0.25">
      <c r="A71" s="7" t="s">
        <v>142</v>
      </c>
      <c r="B71" s="2">
        <v>67</v>
      </c>
      <c r="C71" s="11" t="s">
        <v>21</v>
      </c>
      <c r="D71" s="11" t="s">
        <v>126</v>
      </c>
      <c r="E71" s="1" t="s">
        <v>82</v>
      </c>
      <c r="F71" s="1" t="s">
        <v>154</v>
      </c>
      <c r="G71" s="1" t="s">
        <v>191</v>
      </c>
      <c r="H71" s="1" t="s">
        <v>366</v>
      </c>
      <c r="I71" s="1" t="s">
        <v>331</v>
      </c>
      <c r="J71" s="1" t="s">
        <v>280</v>
      </c>
      <c r="K71" s="1" t="str">
        <f>VLOOKUP(A71,'[1]30 NOVIEMBRE 2019 con tab autor'!$F$9:$DA$102,100,0)</f>
        <v>MUJER</v>
      </c>
      <c r="L71" s="9">
        <v>19239</v>
      </c>
      <c r="M71" s="9">
        <v>14692.84</v>
      </c>
      <c r="N71" s="1">
        <v>0</v>
      </c>
      <c r="O71" s="1" t="s">
        <v>82</v>
      </c>
      <c r="P71" s="6" t="s">
        <v>82</v>
      </c>
      <c r="Q71" s="1">
        <v>0</v>
      </c>
      <c r="R71" s="1" t="s">
        <v>82</v>
      </c>
      <c r="S71" s="6" t="s">
        <v>82</v>
      </c>
      <c r="T71" s="1">
        <v>0</v>
      </c>
      <c r="U71" s="1" t="s">
        <v>102</v>
      </c>
      <c r="V71" s="6" t="s">
        <v>135</v>
      </c>
      <c r="W71" s="1">
        <v>0</v>
      </c>
      <c r="X71" s="1" t="s">
        <v>82</v>
      </c>
      <c r="Y71" s="6" t="s">
        <v>82</v>
      </c>
      <c r="Z71" s="1">
        <v>0</v>
      </c>
      <c r="AA71" s="4" t="s">
        <v>102</v>
      </c>
      <c r="AB71" s="12" t="s">
        <v>140</v>
      </c>
      <c r="AC71" s="1">
        <v>0</v>
      </c>
      <c r="AD71" s="1" t="s">
        <v>82</v>
      </c>
      <c r="AE71" s="1" t="s">
        <v>82</v>
      </c>
      <c r="AF71" s="1">
        <v>0</v>
      </c>
      <c r="AG71" s="1" t="s">
        <v>82</v>
      </c>
      <c r="AH71" s="1" t="s">
        <v>82</v>
      </c>
      <c r="AI71" s="1">
        <v>0</v>
      </c>
      <c r="AJ71" s="1" t="s">
        <v>82</v>
      </c>
      <c r="AK71" s="1" t="s">
        <v>82</v>
      </c>
      <c r="AL71" s="1">
        <v>0</v>
      </c>
      <c r="AM71" s="4" t="s">
        <v>102</v>
      </c>
      <c r="AN71" s="4" t="s">
        <v>111</v>
      </c>
      <c r="AO71" s="1">
        <v>0</v>
      </c>
      <c r="AP71" s="1" t="s">
        <v>82</v>
      </c>
      <c r="AQ71" s="1" t="s">
        <v>82</v>
      </c>
      <c r="AR71" s="9">
        <v>17213</v>
      </c>
      <c r="AS71" s="9">
        <v>0</v>
      </c>
      <c r="AT71" s="9">
        <v>1247</v>
      </c>
      <c r="AU71" s="9">
        <v>779</v>
      </c>
      <c r="AV71" s="9">
        <v>0</v>
      </c>
      <c r="AW71" s="9">
        <v>0</v>
      </c>
      <c r="AX71" s="9">
        <v>0</v>
      </c>
      <c r="AY71" s="9">
        <v>0</v>
      </c>
      <c r="AZ71" s="9">
        <v>0</v>
      </c>
      <c r="BA71" s="9">
        <v>0</v>
      </c>
      <c r="BB71" s="9">
        <v>0</v>
      </c>
      <c r="BC71" s="9"/>
      <c r="BD71" s="9"/>
      <c r="BE71" s="9"/>
      <c r="BF71" s="9"/>
      <c r="BG71" s="9"/>
      <c r="BH71" s="9"/>
      <c r="BI71" s="9"/>
      <c r="BJ71" s="9"/>
      <c r="BK71" s="5"/>
      <c r="BL71" s="5" t="s">
        <v>95</v>
      </c>
      <c r="BM71" s="6">
        <v>43799</v>
      </c>
      <c r="BN71" s="10"/>
      <c r="BO71" s="10"/>
      <c r="BP71" s="10"/>
      <c r="BQ71" s="10"/>
    </row>
    <row r="72" spans="1:69" s="2" customFormat="1" ht="18.75" customHeight="1" x14ac:dyDescent="0.25">
      <c r="A72" s="7" t="s">
        <v>71</v>
      </c>
      <c r="B72" s="2">
        <v>68</v>
      </c>
      <c r="C72" s="11" t="s">
        <v>22</v>
      </c>
      <c r="D72" s="11" t="s">
        <v>127</v>
      </c>
      <c r="E72" s="1" t="s">
        <v>82</v>
      </c>
      <c r="F72" s="1" t="s">
        <v>177</v>
      </c>
      <c r="G72" s="1" t="s">
        <v>195</v>
      </c>
      <c r="H72" s="1" t="s">
        <v>367</v>
      </c>
      <c r="I72" s="1" t="s">
        <v>331</v>
      </c>
      <c r="J72" s="1" t="s">
        <v>368</v>
      </c>
      <c r="K72" s="1" t="str">
        <f>VLOOKUP(A72,'[1]30 NOVIEMBRE 2019 con tab autor'!$F$9:$DA$102,100,0)</f>
        <v>MUJER</v>
      </c>
      <c r="L72" s="9">
        <v>21197.35</v>
      </c>
      <c r="M72" s="9">
        <v>8793.68</v>
      </c>
      <c r="N72" s="1">
        <v>0</v>
      </c>
      <c r="O72" s="1" t="s">
        <v>82</v>
      </c>
      <c r="P72" s="6" t="s">
        <v>82</v>
      </c>
      <c r="Q72" s="1">
        <v>0</v>
      </c>
      <c r="R72" s="1" t="s">
        <v>82</v>
      </c>
      <c r="S72" s="6" t="s">
        <v>82</v>
      </c>
      <c r="T72" s="1">
        <v>0</v>
      </c>
      <c r="U72" s="1" t="s">
        <v>102</v>
      </c>
      <c r="V72" s="6" t="s">
        <v>135</v>
      </c>
      <c r="W72" s="1">
        <v>0</v>
      </c>
      <c r="X72" s="1" t="s">
        <v>82</v>
      </c>
      <c r="Y72" s="6" t="s">
        <v>82</v>
      </c>
      <c r="Z72" s="1">
        <v>0</v>
      </c>
      <c r="AA72" s="4" t="s">
        <v>102</v>
      </c>
      <c r="AB72" s="12" t="s">
        <v>140</v>
      </c>
      <c r="AC72" s="1">
        <v>0</v>
      </c>
      <c r="AD72" s="1" t="s">
        <v>82</v>
      </c>
      <c r="AE72" s="1" t="s">
        <v>82</v>
      </c>
      <c r="AF72" s="1">
        <v>0</v>
      </c>
      <c r="AG72" s="1" t="s">
        <v>82</v>
      </c>
      <c r="AH72" s="1" t="s">
        <v>82</v>
      </c>
      <c r="AI72" s="1">
        <v>0</v>
      </c>
      <c r="AJ72" s="1" t="s">
        <v>82</v>
      </c>
      <c r="AK72" s="1" t="s">
        <v>82</v>
      </c>
      <c r="AL72" s="1">
        <v>0</v>
      </c>
      <c r="AM72" s="4" t="s">
        <v>102</v>
      </c>
      <c r="AN72" s="4" t="s">
        <v>111</v>
      </c>
      <c r="AO72" s="1">
        <v>0</v>
      </c>
      <c r="AP72" s="1" t="s">
        <v>82</v>
      </c>
      <c r="AQ72" s="1" t="s">
        <v>82</v>
      </c>
      <c r="AR72" s="9">
        <v>13137</v>
      </c>
      <c r="AS72" s="9">
        <v>6000</v>
      </c>
      <c r="AT72" s="9">
        <v>957</v>
      </c>
      <c r="AU72" s="9">
        <v>661</v>
      </c>
      <c r="AV72" s="9">
        <v>205.36</v>
      </c>
      <c r="AW72" s="9">
        <v>102.68</v>
      </c>
      <c r="AX72" s="9">
        <v>102.68</v>
      </c>
      <c r="AY72" s="9">
        <v>0</v>
      </c>
      <c r="AZ72" s="9">
        <v>0</v>
      </c>
      <c r="BA72" s="9">
        <v>0</v>
      </c>
      <c r="BB72" s="9">
        <v>31.63</v>
      </c>
      <c r="BC72" s="9"/>
      <c r="BD72" s="9"/>
      <c r="BE72" s="9"/>
      <c r="BF72" s="9"/>
      <c r="BG72" s="9"/>
      <c r="BH72" s="9"/>
      <c r="BI72" s="9"/>
      <c r="BJ72" s="9"/>
      <c r="BK72" s="5"/>
      <c r="BL72" s="5" t="s">
        <v>95</v>
      </c>
      <c r="BM72" s="6">
        <v>43799</v>
      </c>
      <c r="BN72" s="10"/>
      <c r="BO72" s="10"/>
      <c r="BP72" s="10"/>
      <c r="BQ72" s="10"/>
    </row>
    <row r="73" spans="1:69" s="2" customFormat="1" ht="18.75" customHeight="1" x14ac:dyDescent="0.25">
      <c r="A73" s="7" t="s">
        <v>60</v>
      </c>
      <c r="B73" s="2">
        <v>69</v>
      </c>
      <c r="C73" s="11" t="s">
        <v>21</v>
      </c>
      <c r="D73" s="11" t="s">
        <v>117</v>
      </c>
      <c r="E73" s="1" t="s">
        <v>82</v>
      </c>
      <c r="F73" s="1" t="s">
        <v>196</v>
      </c>
      <c r="G73" s="1" t="s">
        <v>144</v>
      </c>
      <c r="H73" s="1" t="s">
        <v>369</v>
      </c>
      <c r="I73" s="1" t="s">
        <v>331</v>
      </c>
      <c r="J73" s="1" t="s">
        <v>288</v>
      </c>
      <c r="K73" s="1" t="str">
        <f>VLOOKUP(A73,'[1]30 NOVIEMBRE 2019 con tab autor'!$F$9:$DA$102,100,0)</f>
        <v>MUJER</v>
      </c>
      <c r="L73" s="9">
        <v>21656.47</v>
      </c>
      <c r="M73" s="9">
        <v>9739.16</v>
      </c>
      <c r="N73" s="1">
        <v>0</v>
      </c>
      <c r="O73" s="1" t="s">
        <v>82</v>
      </c>
      <c r="P73" s="6" t="s">
        <v>82</v>
      </c>
      <c r="Q73" s="1">
        <v>0</v>
      </c>
      <c r="R73" s="1" t="s">
        <v>82</v>
      </c>
      <c r="S73" s="6" t="s">
        <v>82</v>
      </c>
      <c r="T73" s="1">
        <v>0</v>
      </c>
      <c r="U73" s="1" t="s">
        <v>102</v>
      </c>
      <c r="V73" s="6" t="s">
        <v>135</v>
      </c>
      <c r="W73" s="1">
        <v>0</v>
      </c>
      <c r="X73" s="1" t="s">
        <v>82</v>
      </c>
      <c r="Y73" s="6" t="s">
        <v>82</v>
      </c>
      <c r="Z73" s="1">
        <v>0</v>
      </c>
      <c r="AA73" s="4" t="s">
        <v>102</v>
      </c>
      <c r="AB73" s="12" t="s">
        <v>140</v>
      </c>
      <c r="AC73" s="1">
        <v>0</v>
      </c>
      <c r="AD73" s="1" t="s">
        <v>82</v>
      </c>
      <c r="AE73" s="1" t="s">
        <v>82</v>
      </c>
      <c r="AF73" s="1">
        <v>0</v>
      </c>
      <c r="AG73" s="1" t="s">
        <v>82</v>
      </c>
      <c r="AH73" s="1" t="s">
        <v>82</v>
      </c>
      <c r="AI73" s="1">
        <v>0</v>
      </c>
      <c r="AJ73" s="1" t="s">
        <v>82</v>
      </c>
      <c r="AK73" s="1" t="s">
        <v>82</v>
      </c>
      <c r="AL73" s="1">
        <v>0</v>
      </c>
      <c r="AM73" s="4" t="s">
        <v>102</v>
      </c>
      <c r="AN73" s="4" t="s">
        <v>111</v>
      </c>
      <c r="AO73" s="1">
        <v>0</v>
      </c>
      <c r="AP73" s="1" t="s">
        <v>82</v>
      </c>
      <c r="AQ73" s="1" t="s">
        <v>82</v>
      </c>
      <c r="AR73" s="9">
        <v>13505</v>
      </c>
      <c r="AS73" s="9">
        <v>6000</v>
      </c>
      <c r="AT73" s="9">
        <v>1046</v>
      </c>
      <c r="AU73" s="9">
        <v>666</v>
      </c>
      <c r="AV73" s="9">
        <v>205.36</v>
      </c>
      <c r="AW73" s="9">
        <v>102.68</v>
      </c>
      <c r="AX73" s="9">
        <v>102.68</v>
      </c>
      <c r="AY73" s="9">
        <v>0</v>
      </c>
      <c r="AZ73" s="9">
        <v>0</v>
      </c>
      <c r="BA73" s="9">
        <v>0</v>
      </c>
      <c r="BB73" s="9">
        <v>28.75</v>
      </c>
      <c r="BC73" s="9"/>
      <c r="BD73" s="9"/>
      <c r="BE73" s="9"/>
      <c r="BF73" s="9"/>
      <c r="BG73" s="9"/>
      <c r="BH73" s="9"/>
      <c r="BI73" s="9"/>
      <c r="BJ73" s="9"/>
      <c r="BK73" s="5"/>
      <c r="BL73" s="5" t="s">
        <v>95</v>
      </c>
      <c r="BM73" s="6">
        <v>43799</v>
      </c>
      <c r="BN73" s="10"/>
      <c r="BO73" s="10"/>
      <c r="BP73" s="10"/>
      <c r="BQ73" s="10"/>
    </row>
    <row r="74" spans="1:69" s="2" customFormat="1" ht="18.75" customHeight="1" x14ac:dyDescent="0.25">
      <c r="A74" s="7" t="s">
        <v>415</v>
      </c>
      <c r="B74" s="2">
        <v>70</v>
      </c>
      <c r="C74" s="11" t="s">
        <v>21</v>
      </c>
      <c r="D74" s="11" t="s">
        <v>126</v>
      </c>
      <c r="E74" s="1" t="s">
        <v>82</v>
      </c>
      <c r="F74" s="1" t="s">
        <v>157</v>
      </c>
      <c r="G74" s="1" t="s">
        <v>191</v>
      </c>
      <c r="H74" s="1" t="s">
        <v>417</v>
      </c>
      <c r="I74" s="1" t="s">
        <v>418</v>
      </c>
      <c r="J74" s="1" t="s">
        <v>293</v>
      </c>
      <c r="K74" s="1" t="str">
        <f>VLOOKUP(A74,'[1]30 NOVIEMBRE 2019 con tab autor'!$F$9:$DA$102,100,0)</f>
        <v>HOMBRE</v>
      </c>
      <c r="L74" s="9">
        <v>19239</v>
      </c>
      <c r="M74" s="9">
        <v>14692.84</v>
      </c>
      <c r="N74" s="1">
        <v>0</v>
      </c>
      <c r="O74" s="1" t="s">
        <v>82</v>
      </c>
      <c r="P74" s="6" t="s">
        <v>82</v>
      </c>
      <c r="Q74" s="1">
        <v>0</v>
      </c>
      <c r="R74" s="1" t="s">
        <v>82</v>
      </c>
      <c r="S74" s="6" t="s">
        <v>82</v>
      </c>
      <c r="T74" s="1">
        <v>0</v>
      </c>
      <c r="U74" s="1" t="s">
        <v>102</v>
      </c>
      <c r="V74" s="6" t="s">
        <v>135</v>
      </c>
      <c r="W74" s="1">
        <v>0</v>
      </c>
      <c r="X74" s="1" t="s">
        <v>82</v>
      </c>
      <c r="Y74" s="6" t="s">
        <v>82</v>
      </c>
      <c r="Z74" s="1">
        <v>0</v>
      </c>
      <c r="AA74" s="4" t="s">
        <v>102</v>
      </c>
      <c r="AB74" s="12" t="s">
        <v>140</v>
      </c>
      <c r="AC74" s="1">
        <v>0</v>
      </c>
      <c r="AD74" s="1" t="s">
        <v>82</v>
      </c>
      <c r="AE74" s="1" t="s">
        <v>82</v>
      </c>
      <c r="AF74" s="1">
        <v>0</v>
      </c>
      <c r="AG74" s="1" t="s">
        <v>82</v>
      </c>
      <c r="AH74" s="1" t="s">
        <v>82</v>
      </c>
      <c r="AI74" s="1">
        <v>0</v>
      </c>
      <c r="AJ74" s="1" t="s">
        <v>82</v>
      </c>
      <c r="AK74" s="1" t="s">
        <v>82</v>
      </c>
      <c r="AL74" s="1">
        <v>0</v>
      </c>
      <c r="AM74" s="4" t="s">
        <v>102</v>
      </c>
      <c r="AN74" s="4" t="s">
        <v>111</v>
      </c>
      <c r="AO74" s="1">
        <v>0</v>
      </c>
      <c r="AP74" s="1" t="s">
        <v>82</v>
      </c>
      <c r="AQ74" s="1" t="s">
        <v>82</v>
      </c>
      <c r="AR74" s="9">
        <v>17213</v>
      </c>
      <c r="AS74" s="9">
        <v>0</v>
      </c>
      <c r="AT74" s="9">
        <v>1247</v>
      </c>
      <c r="AU74" s="9">
        <v>779</v>
      </c>
      <c r="AV74" s="9">
        <v>0</v>
      </c>
      <c r="AW74" s="9">
        <v>0</v>
      </c>
      <c r="AX74" s="9">
        <v>0</v>
      </c>
      <c r="AY74" s="9">
        <v>0</v>
      </c>
      <c r="AZ74" s="9">
        <v>0</v>
      </c>
      <c r="BA74" s="9">
        <v>0</v>
      </c>
      <c r="BB74" s="9">
        <v>0</v>
      </c>
      <c r="BC74" s="9"/>
      <c r="BD74" s="9"/>
      <c r="BE74" s="9"/>
      <c r="BF74" s="9"/>
      <c r="BG74" s="9"/>
      <c r="BH74" s="9"/>
      <c r="BI74" s="9"/>
      <c r="BJ74" s="9"/>
      <c r="BK74" s="5"/>
      <c r="BL74" s="5" t="s">
        <v>95</v>
      </c>
      <c r="BM74" s="6">
        <v>43799</v>
      </c>
      <c r="BN74" s="10"/>
      <c r="BO74" s="10"/>
      <c r="BP74" s="10"/>
      <c r="BQ74" s="10"/>
    </row>
    <row r="75" spans="1:69" s="2" customFormat="1" ht="18.75" customHeight="1" x14ac:dyDescent="0.25">
      <c r="A75" s="7" t="s">
        <v>90</v>
      </c>
      <c r="B75" s="2">
        <v>71</v>
      </c>
      <c r="C75" s="11" t="s">
        <v>21</v>
      </c>
      <c r="D75" s="11" t="s">
        <v>126</v>
      </c>
      <c r="E75" s="1" t="s">
        <v>82</v>
      </c>
      <c r="F75" s="1" t="s">
        <v>154</v>
      </c>
      <c r="G75" s="1" t="s">
        <v>191</v>
      </c>
      <c r="H75" s="1" t="s">
        <v>324</v>
      </c>
      <c r="I75" s="1" t="s">
        <v>370</v>
      </c>
      <c r="J75" s="1" t="s">
        <v>371</v>
      </c>
      <c r="K75" s="1" t="str">
        <f>VLOOKUP(A75,'[1]30 NOVIEMBRE 2019 con tab autor'!$F$9:$DA$102,100,0)</f>
        <v>HOMBRE</v>
      </c>
      <c r="L75" s="9">
        <v>19239</v>
      </c>
      <c r="M75" s="9">
        <v>14692.84</v>
      </c>
      <c r="N75" s="1">
        <v>0</v>
      </c>
      <c r="O75" s="1" t="s">
        <v>82</v>
      </c>
      <c r="P75" s="6" t="s">
        <v>82</v>
      </c>
      <c r="Q75" s="1">
        <v>0</v>
      </c>
      <c r="R75" s="1" t="s">
        <v>82</v>
      </c>
      <c r="S75" s="6" t="s">
        <v>82</v>
      </c>
      <c r="T75" s="1">
        <v>0</v>
      </c>
      <c r="U75" s="1" t="s">
        <v>102</v>
      </c>
      <c r="V75" s="6" t="s">
        <v>135</v>
      </c>
      <c r="W75" s="1">
        <v>0</v>
      </c>
      <c r="X75" s="1" t="s">
        <v>82</v>
      </c>
      <c r="Y75" s="6" t="s">
        <v>82</v>
      </c>
      <c r="Z75" s="1">
        <v>0</v>
      </c>
      <c r="AA75" s="4" t="s">
        <v>102</v>
      </c>
      <c r="AB75" s="12" t="s">
        <v>140</v>
      </c>
      <c r="AC75" s="1">
        <v>0</v>
      </c>
      <c r="AD75" s="1" t="s">
        <v>82</v>
      </c>
      <c r="AE75" s="1" t="s">
        <v>82</v>
      </c>
      <c r="AF75" s="1">
        <v>0</v>
      </c>
      <c r="AG75" s="1" t="s">
        <v>82</v>
      </c>
      <c r="AH75" s="1" t="s">
        <v>82</v>
      </c>
      <c r="AI75" s="1">
        <v>0</v>
      </c>
      <c r="AJ75" s="1" t="s">
        <v>82</v>
      </c>
      <c r="AK75" s="1" t="s">
        <v>82</v>
      </c>
      <c r="AL75" s="1">
        <v>0</v>
      </c>
      <c r="AM75" s="4" t="s">
        <v>102</v>
      </c>
      <c r="AN75" s="4" t="s">
        <v>111</v>
      </c>
      <c r="AO75" s="1">
        <v>0</v>
      </c>
      <c r="AP75" s="1" t="s">
        <v>82</v>
      </c>
      <c r="AQ75" s="1" t="s">
        <v>82</v>
      </c>
      <c r="AR75" s="9">
        <v>17213</v>
      </c>
      <c r="AS75" s="9">
        <v>0</v>
      </c>
      <c r="AT75" s="9">
        <v>1247</v>
      </c>
      <c r="AU75" s="9">
        <v>779</v>
      </c>
      <c r="AV75" s="9">
        <v>0</v>
      </c>
      <c r="AW75" s="9">
        <v>0</v>
      </c>
      <c r="AX75" s="9">
        <v>0</v>
      </c>
      <c r="AY75" s="9">
        <v>0</v>
      </c>
      <c r="AZ75" s="9">
        <v>0</v>
      </c>
      <c r="BA75" s="9">
        <v>0</v>
      </c>
      <c r="BB75" s="9">
        <v>0</v>
      </c>
      <c r="BC75" s="9"/>
      <c r="BD75" s="9"/>
      <c r="BE75" s="9"/>
      <c r="BF75" s="9"/>
      <c r="BG75" s="9"/>
      <c r="BH75" s="9"/>
      <c r="BI75" s="9"/>
      <c r="BJ75" s="9"/>
      <c r="BK75" s="5"/>
      <c r="BL75" s="5" t="s">
        <v>95</v>
      </c>
      <c r="BM75" s="6">
        <v>43799</v>
      </c>
      <c r="BN75" s="10"/>
      <c r="BO75" s="10"/>
      <c r="BP75" s="10"/>
      <c r="BQ75" s="10"/>
    </row>
    <row r="76" spans="1:69" s="2" customFormat="1" ht="18.75" customHeight="1" x14ac:dyDescent="0.25">
      <c r="A76" s="7" t="s">
        <v>91</v>
      </c>
      <c r="B76" s="2">
        <v>72</v>
      </c>
      <c r="C76" s="11" t="s">
        <v>22</v>
      </c>
      <c r="D76" s="11" t="s">
        <v>127</v>
      </c>
      <c r="E76" s="1" t="s">
        <v>82</v>
      </c>
      <c r="F76" s="1" t="s">
        <v>177</v>
      </c>
      <c r="G76" s="1" t="s">
        <v>191</v>
      </c>
      <c r="H76" s="1" t="s">
        <v>252</v>
      </c>
      <c r="I76" s="1" t="s">
        <v>306</v>
      </c>
      <c r="J76" s="1" t="s">
        <v>372</v>
      </c>
      <c r="K76" s="1" t="str">
        <f>VLOOKUP(A76,'[1]30 NOVIEMBRE 2019 con tab autor'!$F$9:$DA$102,100,0)</f>
        <v>MUJER</v>
      </c>
      <c r="L76" s="9">
        <v>21169.35</v>
      </c>
      <c r="M76" s="9">
        <v>6165.02</v>
      </c>
      <c r="N76" s="1">
        <v>0</v>
      </c>
      <c r="O76" s="1" t="s">
        <v>82</v>
      </c>
      <c r="P76" s="6" t="s">
        <v>82</v>
      </c>
      <c r="Q76" s="1">
        <v>0</v>
      </c>
      <c r="R76" s="1" t="s">
        <v>82</v>
      </c>
      <c r="S76" s="6" t="s">
        <v>82</v>
      </c>
      <c r="T76" s="1">
        <v>0</v>
      </c>
      <c r="U76" s="1" t="s">
        <v>102</v>
      </c>
      <c r="V76" s="6" t="s">
        <v>135</v>
      </c>
      <c r="W76" s="1">
        <v>0</v>
      </c>
      <c r="X76" s="1" t="s">
        <v>82</v>
      </c>
      <c r="Y76" s="6" t="s">
        <v>82</v>
      </c>
      <c r="Z76" s="1">
        <v>0</v>
      </c>
      <c r="AA76" s="4" t="s">
        <v>102</v>
      </c>
      <c r="AB76" s="12" t="s">
        <v>140</v>
      </c>
      <c r="AC76" s="1">
        <v>0</v>
      </c>
      <c r="AD76" s="1" t="s">
        <v>82</v>
      </c>
      <c r="AE76" s="1" t="s">
        <v>82</v>
      </c>
      <c r="AF76" s="1">
        <v>0</v>
      </c>
      <c r="AG76" s="1" t="s">
        <v>82</v>
      </c>
      <c r="AH76" s="1" t="s">
        <v>82</v>
      </c>
      <c r="AI76" s="1">
        <v>0</v>
      </c>
      <c r="AJ76" s="1" t="s">
        <v>82</v>
      </c>
      <c r="AK76" s="1" t="s">
        <v>82</v>
      </c>
      <c r="AL76" s="1">
        <v>0</v>
      </c>
      <c r="AM76" s="4" t="s">
        <v>102</v>
      </c>
      <c r="AN76" s="4" t="s">
        <v>111</v>
      </c>
      <c r="AO76" s="1">
        <v>0</v>
      </c>
      <c r="AP76" s="1" t="s">
        <v>82</v>
      </c>
      <c r="AQ76" s="1" t="s">
        <v>82</v>
      </c>
      <c r="AR76" s="9">
        <v>13137</v>
      </c>
      <c r="AS76" s="9">
        <v>5972</v>
      </c>
      <c r="AT76" s="9">
        <v>957</v>
      </c>
      <c r="AU76" s="9">
        <v>661</v>
      </c>
      <c r="AV76" s="9">
        <v>205.36</v>
      </c>
      <c r="AW76" s="9">
        <v>102.68</v>
      </c>
      <c r="AX76" s="9">
        <v>102.68</v>
      </c>
      <c r="AY76" s="9">
        <v>0</v>
      </c>
      <c r="AZ76" s="9">
        <v>0</v>
      </c>
      <c r="BA76" s="9">
        <v>0</v>
      </c>
      <c r="BB76" s="9">
        <v>31.63</v>
      </c>
      <c r="BC76" s="9"/>
      <c r="BD76" s="9"/>
      <c r="BE76" s="9"/>
      <c r="BF76" s="9"/>
      <c r="BG76" s="9"/>
      <c r="BH76" s="9"/>
      <c r="BI76" s="9"/>
      <c r="BJ76" s="9"/>
      <c r="BK76" s="5"/>
      <c r="BL76" s="5" t="s">
        <v>95</v>
      </c>
      <c r="BM76" s="6">
        <v>43799</v>
      </c>
      <c r="BN76" s="10"/>
      <c r="BO76" s="10"/>
      <c r="BP76" s="10"/>
      <c r="BQ76" s="10"/>
    </row>
    <row r="77" spans="1:69" s="2" customFormat="1" ht="18.75" customHeight="1" x14ac:dyDescent="0.25">
      <c r="A77" s="7" t="s">
        <v>92</v>
      </c>
      <c r="B77" s="2">
        <v>73</v>
      </c>
      <c r="C77" s="11" t="s">
        <v>21</v>
      </c>
      <c r="D77" s="11" t="s">
        <v>119</v>
      </c>
      <c r="E77" s="1" t="s">
        <v>82</v>
      </c>
      <c r="F77" s="1" t="s">
        <v>197</v>
      </c>
      <c r="G77" s="1" t="s">
        <v>144</v>
      </c>
      <c r="H77" s="1" t="s">
        <v>276</v>
      </c>
      <c r="I77" s="1" t="s">
        <v>306</v>
      </c>
      <c r="J77" s="1" t="s">
        <v>373</v>
      </c>
      <c r="K77" s="1" t="str">
        <f>VLOOKUP(A77,'[1]30 NOVIEMBRE 2019 con tab autor'!$F$9:$DA$102,100,0)</f>
        <v>HOMBRE</v>
      </c>
      <c r="L77" s="9">
        <v>19131.07</v>
      </c>
      <c r="M77" s="9">
        <v>8974.57</v>
      </c>
      <c r="N77" s="1">
        <v>0</v>
      </c>
      <c r="O77" s="1" t="s">
        <v>82</v>
      </c>
      <c r="P77" s="6" t="s">
        <v>82</v>
      </c>
      <c r="Q77" s="1">
        <v>0</v>
      </c>
      <c r="R77" s="1" t="s">
        <v>82</v>
      </c>
      <c r="S77" s="6" t="s">
        <v>82</v>
      </c>
      <c r="T77" s="1">
        <v>0</v>
      </c>
      <c r="U77" s="1" t="s">
        <v>102</v>
      </c>
      <c r="V77" s="6" t="s">
        <v>135</v>
      </c>
      <c r="W77" s="1">
        <v>0</v>
      </c>
      <c r="X77" s="1" t="s">
        <v>82</v>
      </c>
      <c r="Y77" s="6" t="s">
        <v>82</v>
      </c>
      <c r="Z77" s="1">
        <v>0</v>
      </c>
      <c r="AA77" s="4" t="s">
        <v>102</v>
      </c>
      <c r="AB77" s="12" t="s">
        <v>140</v>
      </c>
      <c r="AC77" s="1">
        <v>0</v>
      </c>
      <c r="AD77" s="1" t="s">
        <v>82</v>
      </c>
      <c r="AE77" s="1" t="s">
        <v>82</v>
      </c>
      <c r="AF77" s="1">
        <v>0</v>
      </c>
      <c r="AG77" s="1" t="s">
        <v>82</v>
      </c>
      <c r="AH77" s="1" t="s">
        <v>82</v>
      </c>
      <c r="AI77" s="1">
        <v>0</v>
      </c>
      <c r="AJ77" s="1" t="s">
        <v>82</v>
      </c>
      <c r="AK77" s="1" t="s">
        <v>82</v>
      </c>
      <c r="AL77" s="1">
        <v>0</v>
      </c>
      <c r="AM77" s="4" t="s">
        <v>102</v>
      </c>
      <c r="AN77" s="4" t="s">
        <v>111</v>
      </c>
      <c r="AO77" s="1">
        <v>0</v>
      </c>
      <c r="AP77" s="1" t="s">
        <v>82</v>
      </c>
      <c r="AQ77" s="1" t="s">
        <v>82</v>
      </c>
      <c r="AR77" s="9">
        <v>10838</v>
      </c>
      <c r="AS77" s="9">
        <v>6000</v>
      </c>
      <c r="AT77" s="9">
        <v>802</v>
      </c>
      <c r="AU77" s="9">
        <v>482</v>
      </c>
      <c r="AV77" s="9">
        <v>205.36</v>
      </c>
      <c r="AW77" s="9">
        <v>102.68</v>
      </c>
      <c r="AX77" s="9">
        <v>102.68</v>
      </c>
      <c r="AY77" s="9">
        <v>0</v>
      </c>
      <c r="AZ77" s="9">
        <v>563.85</v>
      </c>
      <c r="BA77" s="9">
        <v>0</v>
      </c>
      <c r="BB77" s="9">
        <v>34.5</v>
      </c>
      <c r="BC77" s="9"/>
      <c r="BD77" s="9"/>
      <c r="BE77" s="9"/>
      <c r="BF77" s="9"/>
      <c r="BG77" s="9"/>
      <c r="BH77" s="9"/>
      <c r="BI77" s="9"/>
      <c r="BJ77" s="9"/>
      <c r="BK77" s="5"/>
      <c r="BL77" s="5" t="s">
        <v>95</v>
      </c>
      <c r="BM77" s="6">
        <v>43799</v>
      </c>
      <c r="BN77" s="10"/>
      <c r="BO77" s="10"/>
      <c r="BP77" s="10"/>
      <c r="BQ77" s="10"/>
    </row>
    <row r="78" spans="1:69" s="2" customFormat="1" ht="18.75" customHeight="1" x14ac:dyDescent="0.25">
      <c r="A78" s="7" t="s">
        <v>74</v>
      </c>
      <c r="B78" s="2">
        <v>74</v>
      </c>
      <c r="C78" s="11" t="s">
        <v>22</v>
      </c>
      <c r="D78" s="11" t="s">
        <v>118</v>
      </c>
      <c r="E78" s="1" t="s">
        <v>82</v>
      </c>
      <c r="F78" s="1" t="s">
        <v>198</v>
      </c>
      <c r="G78" s="1" t="s">
        <v>191</v>
      </c>
      <c r="H78" s="1" t="s">
        <v>374</v>
      </c>
      <c r="I78" s="1" t="s">
        <v>306</v>
      </c>
      <c r="J78" s="1" t="s">
        <v>375</v>
      </c>
      <c r="K78" s="1" t="str">
        <f>VLOOKUP(A78,'[1]30 NOVIEMBRE 2019 con tab autor'!$F$9:$DA$102,100,0)</f>
        <v>MUJER</v>
      </c>
      <c r="L78" s="9">
        <v>20278.990000000002</v>
      </c>
      <c r="M78" s="9">
        <v>10449.66</v>
      </c>
      <c r="N78" s="1">
        <v>0</v>
      </c>
      <c r="O78" s="1" t="s">
        <v>82</v>
      </c>
      <c r="P78" s="6" t="s">
        <v>82</v>
      </c>
      <c r="Q78" s="1">
        <v>0</v>
      </c>
      <c r="R78" s="1" t="s">
        <v>82</v>
      </c>
      <c r="S78" s="6" t="s">
        <v>82</v>
      </c>
      <c r="T78" s="1">
        <v>0</v>
      </c>
      <c r="U78" s="1" t="s">
        <v>102</v>
      </c>
      <c r="V78" s="6" t="s">
        <v>135</v>
      </c>
      <c r="W78" s="1">
        <v>0</v>
      </c>
      <c r="X78" s="1" t="s">
        <v>82</v>
      </c>
      <c r="Y78" s="6" t="s">
        <v>82</v>
      </c>
      <c r="Z78" s="1">
        <v>0</v>
      </c>
      <c r="AA78" s="4" t="s">
        <v>102</v>
      </c>
      <c r="AB78" s="12" t="s">
        <v>140</v>
      </c>
      <c r="AC78" s="1">
        <v>0</v>
      </c>
      <c r="AD78" s="1" t="s">
        <v>82</v>
      </c>
      <c r="AE78" s="1" t="s">
        <v>82</v>
      </c>
      <c r="AF78" s="1">
        <v>0</v>
      </c>
      <c r="AG78" s="1" t="s">
        <v>82</v>
      </c>
      <c r="AH78" s="1" t="s">
        <v>82</v>
      </c>
      <c r="AI78" s="1">
        <v>0</v>
      </c>
      <c r="AJ78" s="1" t="s">
        <v>82</v>
      </c>
      <c r="AK78" s="1" t="s">
        <v>82</v>
      </c>
      <c r="AL78" s="1">
        <v>0</v>
      </c>
      <c r="AM78" s="4" t="s">
        <v>102</v>
      </c>
      <c r="AN78" s="4" t="s">
        <v>111</v>
      </c>
      <c r="AO78" s="1">
        <v>0</v>
      </c>
      <c r="AP78" s="1" t="s">
        <v>82</v>
      </c>
      <c r="AQ78" s="1" t="s">
        <v>82</v>
      </c>
      <c r="AR78" s="9">
        <v>12456</v>
      </c>
      <c r="AS78" s="9">
        <v>6000</v>
      </c>
      <c r="AT78" s="9">
        <v>941</v>
      </c>
      <c r="AU78" s="9">
        <v>645</v>
      </c>
      <c r="AV78" s="9">
        <v>205.36</v>
      </c>
      <c r="AW78" s="9">
        <v>0</v>
      </c>
      <c r="AX78" s="9">
        <v>0</v>
      </c>
      <c r="AY78" s="9">
        <v>0</v>
      </c>
      <c r="AZ78" s="9">
        <v>0</v>
      </c>
      <c r="BA78" s="9">
        <v>0</v>
      </c>
      <c r="BB78" s="9">
        <v>31.63</v>
      </c>
      <c r="BC78" s="9"/>
      <c r="BD78" s="9"/>
      <c r="BE78" s="9"/>
      <c r="BF78" s="9"/>
      <c r="BG78" s="9"/>
      <c r="BH78" s="9"/>
      <c r="BI78" s="9"/>
      <c r="BJ78" s="9"/>
      <c r="BK78" s="5"/>
      <c r="BL78" s="5" t="s">
        <v>95</v>
      </c>
      <c r="BM78" s="6">
        <v>43799</v>
      </c>
      <c r="BN78" s="10"/>
      <c r="BO78" s="10"/>
      <c r="BP78" s="10"/>
      <c r="BQ78" s="10"/>
    </row>
    <row r="79" spans="1:69" s="2" customFormat="1" ht="18.75" customHeight="1" x14ac:dyDescent="0.25">
      <c r="A79" s="7" t="s">
        <v>136</v>
      </c>
      <c r="B79" s="2">
        <v>75</v>
      </c>
      <c r="C79" s="11" t="s">
        <v>21</v>
      </c>
      <c r="D79" s="11" t="s">
        <v>120</v>
      </c>
      <c r="E79" s="1" t="s">
        <v>82</v>
      </c>
      <c r="F79" s="1" t="s">
        <v>199</v>
      </c>
      <c r="G79" s="1" t="s">
        <v>144</v>
      </c>
      <c r="H79" s="1" t="s">
        <v>376</v>
      </c>
      <c r="I79" s="1" t="s">
        <v>377</v>
      </c>
      <c r="J79" s="1" t="s">
        <v>378</v>
      </c>
      <c r="K79" s="1" t="str">
        <f>VLOOKUP(A79,'[1]30 NOVIEMBRE 2019 con tab autor'!$F$9:$DA$102,100,0)</f>
        <v>HOMBRE</v>
      </c>
      <c r="L79" s="9">
        <v>21675</v>
      </c>
      <c r="M79" s="9">
        <v>16350.16</v>
      </c>
      <c r="N79" s="1">
        <v>0</v>
      </c>
      <c r="O79" s="1" t="s">
        <v>82</v>
      </c>
      <c r="P79" s="6" t="s">
        <v>82</v>
      </c>
      <c r="Q79" s="1">
        <v>0</v>
      </c>
      <c r="R79" s="1" t="s">
        <v>82</v>
      </c>
      <c r="S79" s="6" t="s">
        <v>82</v>
      </c>
      <c r="T79" s="1">
        <v>0</v>
      </c>
      <c r="U79" s="1" t="s">
        <v>102</v>
      </c>
      <c r="V79" s="6" t="s">
        <v>135</v>
      </c>
      <c r="W79" s="1">
        <v>0</v>
      </c>
      <c r="X79" s="1" t="s">
        <v>82</v>
      </c>
      <c r="Y79" s="6" t="s">
        <v>82</v>
      </c>
      <c r="Z79" s="1">
        <v>0</v>
      </c>
      <c r="AA79" s="4" t="s">
        <v>102</v>
      </c>
      <c r="AB79" s="12" t="s">
        <v>140</v>
      </c>
      <c r="AC79" s="1">
        <v>0</v>
      </c>
      <c r="AD79" s="1" t="s">
        <v>82</v>
      </c>
      <c r="AE79" s="1" t="s">
        <v>82</v>
      </c>
      <c r="AF79" s="1">
        <v>0</v>
      </c>
      <c r="AG79" s="1" t="s">
        <v>82</v>
      </c>
      <c r="AH79" s="1" t="s">
        <v>82</v>
      </c>
      <c r="AI79" s="1">
        <v>0</v>
      </c>
      <c r="AJ79" s="1" t="s">
        <v>82</v>
      </c>
      <c r="AK79" s="1" t="s">
        <v>82</v>
      </c>
      <c r="AL79" s="1">
        <v>0</v>
      </c>
      <c r="AM79" s="4" t="s">
        <v>102</v>
      </c>
      <c r="AN79" s="4" t="s">
        <v>111</v>
      </c>
      <c r="AO79" s="1">
        <v>0</v>
      </c>
      <c r="AP79" s="1" t="s">
        <v>82</v>
      </c>
      <c r="AQ79" s="1" t="s">
        <v>82</v>
      </c>
      <c r="AR79" s="9">
        <v>19532</v>
      </c>
      <c r="AS79" s="9">
        <v>0</v>
      </c>
      <c r="AT79" s="9">
        <v>1286</v>
      </c>
      <c r="AU79" s="9">
        <v>857</v>
      </c>
      <c r="AV79" s="9">
        <v>0</v>
      </c>
      <c r="AW79" s="9">
        <v>0</v>
      </c>
      <c r="AX79" s="9">
        <v>0</v>
      </c>
      <c r="AY79" s="9">
        <v>0</v>
      </c>
      <c r="AZ79" s="9">
        <v>0</v>
      </c>
      <c r="BA79" s="9">
        <v>0</v>
      </c>
      <c r="BB79" s="9">
        <v>0</v>
      </c>
      <c r="BC79" s="9"/>
      <c r="BD79" s="9"/>
      <c r="BE79" s="9"/>
      <c r="BF79" s="9"/>
      <c r="BG79" s="9"/>
      <c r="BH79" s="9"/>
      <c r="BI79" s="9"/>
      <c r="BJ79" s="9"/>
      <c r="BK79" s="5"/>
      <c r="BL79" s="5" t="s">
        <v>95</v>
      </c>
      <c r="BM79" s="6">
        <v>43799</v>
      </c>
      <c r="BN79" s="10"/>
      <c r="BO79" s="10"/>
      <c r="BP79" s="10"/>
      <c r="BQ79" s="10"/>
    </row>
    <row r="80" spans="1:69" s="2" customFormat="1" ht="18.75" customHeight="1" x14ac:dyDescent="0.25">
      <c r="A80" s="7" t="s">
        <v>80</v>
      </c>
      <c r="B80" s="2">
        <v>76</v>
      </c>
      <c r="C80" s="11" t="s">
        <v>21</v>
      </c>
      <c r="D80" s="11" t="s">
        <v>119</v>
      </c>
      <c r="E80" s="1" t="s">
        <v>82</v>
      </c>
      <c r="F80" s="1" t="s">
        <v>197</v>
      </c>
      <c r="G80" s="1" t="s">
        <v>144</v>
      </c>
      <c r="H80" s="1" t="s">
        <v>379</v>
      </c>
      <c r="I80" s="1" t="s">
        <v>380</v>
      </c>
      <c r="J80" s="1" t="s">
        <v>293</v>
      </c>
      <c r="K80" s="1" t="str">
        <f>VLOOKUP(A80,'[1]30 NOVIEMBRE 2019 con tab autor'!$F$9:$DA$102,100,0)</f>
        <v>HOMBRE</v>
      </c>
      <c r="L80" s="9">
        <v>19193.72</v>
      </c>
      <c r="M80" s="9">
        <v>14578.17</v>
      </c>
      <c r="N80" s="1">
        <v>0</v>
      </c>
      <c r="O80" s="1" t="s">
        <v>82</v>
      </c>
      <c r="P80" s="6" t="s">
        <v>82</v>
      </c>
      <c r="Q80" s="1">
        <v>0</v>
      </c>
      <c r="R80" s="1" t="s">
        <v>82</v>
      </c>
      <c r="S80" s="6" t="s">
        <v>82</v>
      </c>
      <c r="T80" s="1">
        <v>0</v>
      </c>
      <c r="U80" s="1" t="s">
        <v>102</v>
      </c>
      <c r="V80" s="6" t="s">
        <v>135</v>
      </c>
      <c r="W80" s="1">
        <v>0</v>
      </c>
      <c r="X80" s="1" t="s">
        <v>82</v>
      </c>
      <c r="Y80" s="6" t="s">
        <v>82</v>
      </c>
      <c r="Z80" s="1">
        <v>0</v>
      </c>
      <c r="AA80" s="4" t="s">
        <v>102</v>
      </c>
      <c r="AB80" s="12" t="s">
        <v>140</v>
      </c>
      <c r="AC80" s="1">
        <v>0</v>
      </c>
      <c r="AD80" s="1" t="s">
        <v>82</v>
      </c>
      <c r="AE80" s="1" t="s">
        <v>82</v>
      </c>
      <c r="AF80" s="1">
        <v>0</v>
      </c>
      <c r="AG80" s="1" t="s">
        <v>82</v>
      </c>
      <c r="AH80" s="1" t="s">
        <v>82</v>
      </c>
      <c r="AI80" s="1">
        <v>0</v>
      </c>
      <c r="AJ80" s="1" t="s">
        <v>82</v>
      </c>
      <c r="AK80" s="1" t="s">
        <v>82</v>
      </c>
      <c r="AL80" s="1">
        <v>0</v>
      </c>
      <c r="AM80" s="4" t="s">
        <v>102</v>
      </c>
      <c r="AN80" s="4" t="s">
        <v>111</v>
      </c>
      <c r="AO80" s="1">
        <v>0</v>
      </c>
      <c r="AP80" s="1" t="s">
        <v>82</v>
      </c>
      <c r="AQ80" s="1" t="s">
        <v>82</v>
      </c>
      <c r="AR80" s="9">
        <v>10838</v>
      </c>
      <c r="AS80" s="9">
        <v>6000</v>
      </c>
      <c r="AT80" s="9">
        <v>802</v>
      </c>
      <c r="AU80" s="9">
        <v>482</v>
      </c>
      <c r="AV80" s="9">
        <v>205.36</v>
      </c>
      <c r="AW80" s="9">
        <v>102.68</v>
      </c>
      <c r="AX80" s="9">
        <v>102.68</v>
      </c>
      <c r="AY80" s="9">
        <v>0</v>
      </c>
      <c r="AZ80" s="9">
        <v>626.5</v>
      </c>
      <c r="BA80" s="9">
        <v>0</v>
      </c>
      <c r="BB80" s="9">
        <v>34.5</v>
      </c>
      <c r="BC80" s="9"/>
      <c r="BD80" s="9"/>
      <c r="BE80" s="9"/>
      <c r="BF80" s="9"/>
      <c r="BG80" s="9"/>
      <c r="BH80" s="9"/>
      <c r="BI80" s="9"/>
      <c r="BJ80" s="9"/>
      <c r="BK80" s="5"/>
      <c r="BL80" s="5" t="s">
        <v>95</v>
      </c>
      <c r="BM80" s="6">
        <v>43799</v>
      </c>
      <c r="BN80" s="10"/>
      <c r="BO80" s="10"/>
      <c r="BP80" s="10"/>
      <c r="BQ80" s="10"/>
    </row>
    <row r="81" spans="1:69" s="2" customFormat="1" ht="18.75" customHeight="1" x14ac:dyDescent="0.25">
      <c r="A81" s="7" t="s">
        <v>70</v>
      </c>
      <c r="B81" s="2">
        <v>77</v>
      </c>
      <c r="C81" s="11" t="s">
        <v>22</v>
      </c>
      <c r="D81" s="11" t="s">
        <v>127</v>
      </c>
      <c r="E81" s="1" t="s">
        <v>82</v>
      </c>
      <c r="F81" s="1" t="s">
        <v>177</v>
      </c>
      <c r="G81" s="1" t="s">
        <v>152</v>
      </c>
      <c r="H81" s="1" t="s">
        <v>381</v>
      </c>
      <c r="I81" s="1" t="s">
        <v>382</v>
      </c>
      <c r="J81" s="1" t="s">
        <v>306</v>
      </c>
      <c r="K81" s="1" t="str">
        <f>VLOOKUP(A81,'[1]30 NOVIEMBRE 2019 con tab autor'!$F$9:$DA$102,100,0)</f>
        <v>MUJER</v>
      </c>
      <c r="L81" s="9">
        <v>21272.03</v>
      </c>
      <c r="M81" s="9">
        <v>8681.48</v>
      </c>
      <c r="N81" s="1">
        <v>0</v>
      </c>
      <c r="O81" s="1" t="s">
        <v>82</v>
      </c>
      <c r="P81" s="6" t="s">
        <v>82</v>
      </c>
      <c r="Q81" s="1">
        <v>0</v>
      </c>
      <c r="R81" s="1" t="s">
        <v>82</v>
      </c>
      <c r="S81" s="6" t="s">
        <v>82</v>
      </c>
      <c r="T81" s="1">
        <v>0</v>
      </c>
      <c r="U81" s="1" t="s">
        <v>102</v>
      </c>
      <c r="V81" s="6" t="s">
        <v>135</v>
      </c>
      <c r="W81" s="1">
        <v>0</v>
      </c>
      <c r="X81" s="1" t="s">
        <v>82</v>
      </c>
      <c r="Y81" s="6" t="s">
        <v>82</v>
      </c>
      <c r="Z81" s="1">
        <v>0</v>
      </c>
      <c r="AA81" s="4" t="s">
        <v>102</v>
      </c>
      <c r="AB81" s="12" t="s">
        <v>140</v>
      </c>
      <c r="AC81" s="1">
        <v>0</v>
      </c>
      <c r="AD81" s="1" t="s">
        <v>82</v>
      </c>
      <c r="AE81" s="1" t="s">
        <v>82</v>
      </c>
      <c r="AF81" s="1">
        <v>0</v>
      </c>
      <c r="AG81" s="1" t="s">
        <v>82</v>
      </c>
      <c r="AH81" s="1" t="s">
        <v>82</v>
      </c>
      <c r="AI81" s="1">
        <v>0</v>
      </c>
      <c r="AJ81" s="1" t="s">
        <v>82</v>
      </c>
      <c r="AK81" s="1" t="s">
        <v>82</v>
      </c>
      <c r="AL81" s="1">
        <v>0</v>
      </c>
      <c r="AM81" s="4" t="s">
        <v>102</v>
      </c>
      <c r="AN81" s="4" t="s">
        <v>111</v>
      </c>
      <c r="AO81" s="1">
        <v>0</v>
      </c>
      <c r="AP81" s="1" t="s">
        <v>82</v>
      </c>
      <c r="AQ81" s="1" t="s">
        <v>82</v>
      </c>
      <c r="AR81" s="9">
        <v>13137</v>
      </c>
      <c r="AS81" s="9">
        <v>5972</v>
      </c>
      <c r="AT81" s="9">
        <v>957</v>
      </c>
      <c r="AU81" s="9">
        <v>661</v>
      </c>
      <c r="AV81" s="9">
        <v>205.36</v>
      </c>
      <c r="AW81" s="9">
        <v>102.68</v>
      </c>
      <c r="AX81" s="9">
        <v>102.68</v>
      </c>
      <c r="AY81" s="9">
        <v>102.68</v>
      </c>
      <c r="AZ81" s="9">
        <v>0</v>
      </c>
      <c r="BA81" s="9">
        <v>0</v>
      </c>
      <c r="BB81" s="9">
        <v>31.63</v>
      </c>
      <c r="BC81" s="9"/>
      <c r="BD81" s="9"/>
      <c r="BE81" s="9"/>
      <c r="BF81" s="9"/>
      <c r="BG81" s="9"/>
      <c r="BH81" s="9"/>
      <c r="BI81" s="9"/>
      <c r="BJ81" s="9"/>
      <c r="BK81" s="5"/>
      <c r="BL81" s="5" t="s">
        <v>95</v>
      </c>
      <c r="BM81" s="6">
        <v>43799</v>
      </c>
      <c r="BN81" s="10"/>
      <c r="BO81" s="10"/>
      <c r="BP81" s="10"/>
      <c r="BQ81" s="10"/>
    </row>
    <row r="82" spans="1:69" s="2" customFormat="1" ht="18.75" customHeight="1" x14ac:dyDescent="0.25">
      <c r="A82" s="7" t="s">
        <v>38</v>
      </c>
      <c r="B82" s="2">
        <v>78</v>
      </c>
      <c r="C82" s="11" t="s">
        <v>21</v>
      </c>
      <c r="D82" s="11" t="s">
        <v>126</v>
      </c>
      <c r="E82" s="1" t="s">
        <v>82</v>
      </c>
      <c r="F82" s="1" t="s">
        <v>154</v>
      </c>
      <c r="G82" s="1" t="s">
        <v>191</v>
      </c>
      <c r="H82" s="1" t="s">
        <v>383</v>
      </c>
      <c r="I82" s="1" t="s">
        <v>384</v>
      </c>
      <c r="J82" s="1" t="s">
        <v>385</v>
      </c>
      <c r="K82" s="1" t="str">
        <f>VLOOKUP(A82,'[1]30 NOVIEMBRE 2019 con tab autor'!$F$9:$DA$102,100,0)</f>
        <v>HOMBRE</v>
      </c>
      <c r="L82" s="9">
        <v>19649.72</v>
      </c>
      <c r="M82" s="9">
        <v>15015.84</v>
      </c>
      <c r="N82" s="1">
        <v>0</v>
      </c>
      <c r="O82" s="1" t="s">
        <v>82</v>
      </c>
      <c r="P82" s="6" t="s">
        <v>82</v>
      </c>
      <c r="Q82" s="1">
        <v>0</v>
      </c>
      <c r="R82" s="1" t="s">
        <v>82</v>
      </c>
      <c r="S82" s="6" t="s">
        <v>82</v>
      </c>
      <c r="T82" s="1">
        <v>0</v>
      </c>
      <c r="U82" s="1" t="s">
        <v>102</v>
      </c>
      <c r="V82" s="6" t="s">
        <v>135</v>
      </c>
      <c r="W82" s="1">
        <v>0</v>
      </c>
      <c r="X82" s="1" t="s">
        <v>82</v>
      </c>
      <c r="Y82" s="6" t="s">
        <v>82</v>
      </c>
      <c r="Z82" s="1">
        <v>0</v>
      </c>
      <c r="AA82" s="4" t="s">
        <v>102</v>
      </c>
      <c r="AB82" s="12" t="s">
        <v>140</v>
      </c>
      <c r="AC82" s="1">
        <v>0</v>
      </c>
      <c r="AD82" s="1" t="s">
        <v>82</v>
      </c>
      <c r="AE82" s="1" t="s">
        <v>82</v>
      </c>
      <c r="AF82" s="1">
        <v>0</v>
      </c>
      <c r="AG82" s="1" t="s">
        <v>82</v>
      </c>
      <c r="AH82" s="1" t="s">
        <v>82</v>
      </c>
      <c r="AI82" s="1">
        <v>0</v>
      </c>
      <c r="AJ82" s="1" t="s">
        <v>82</v>
      </c>
      <c r="AK82" s="1" t="s">
        <v>82</v>
      </c>
      <c r="AL82" s="1">
        <v>0</v>
      </c>
      <c r="AM82" s="4" t="s">
        <v>102</v>
      </c>
      <c r="AN82" s="4" t="s">
        <v>111</v>
      </c>
      <c r="AO82" s="1">
        <v>0</v>
      </c>
      <c r="AP82" s="1" t="s">
        <v>82</v>
      </c>
      <c r="AQ82" s="1" t="s">
        <v>82</v>
      </c>
      <c r="AR82" s="9">
        <v>17213</v>
      </c>
      <c r="AS82" s="9">
        <v>0</v>
      </c>
      <c r="AT82" s="9">
        <v>1247</v>
      </c>
      <c r="AU82" s="9">
        <v>779</v>
      </c>
      <c r="AV82" s="9">
        <v>205.36</v>
      </c>
      <c r="AW82" s="9">
        <v>102.68</v>
      </c>
      <c r="AX82" s="9">
        <v>102.68</v>
      </c>
      <c r="AY82" s="9">
        <v>0</v>
      </c>
      <c r="AZ82" s="9">
        <v>0</v>
      </c>
      <c r="BA82" s="9">
        <v>0</v>
      </c>
      <c r="BB82" s="9">
        <v>0</v>
      </c>
      <c r="BC82" s="9"/>
      <c r="BD82" s="9"/>
      <c r="BE82" s="9"/>
      <c r="BF82" s="9"/>
      <c r="BG82" s="9"/>
      <c r="BH82" s="9"/>
      <c r="BI82" s="9"/>
      <c r="BJ82" s="9"/>
      <c r="BK82" s="5"/>
      <c r="BL82" s="5" t="s">
        <v>95</v>
      </c>
      <c r="BM82" s="6">
        <v>43799</v>
      </c>
      <c r="BN82" s="10"/>
      <c r="BO82" s="10"/>
      <c r="BP82" s="10"/>
      <c r="BQ82" s="10"/>
    </row>
    <row r="83" spans="1:69" s="2" customFormat="1" ht="18.75" customHeight="1" x14ac:dyDescent="0.25">
      <c r="A83" s="7" t="s">
        <v>73</v>
      </c>
      <c r="B83" s="2">
        <v>79</v>
      </c>
      <c r="C83" s="11" t="s">
        <v>22</v>
      </c>
      <c r="D83" s="11" t="s">
        <v>127</v>
      </c>
      <c r="E83" s="1" t="s">
        <v>82</v>
      </c>
      <c r="F83" s="1" t="s">
        <v>177</v>
      </c>
      <c r="G83" s="1" t="s">
        <v>191</v>
      </c>
      <c r="H83" s="1" t="s">
        <v>386</v>
      </c>
      <c r="I83" s="1" t="s">
        <v>312</v>
      </c>
      <c r="J83" s="1" t="s">
        <v>387</v>
      </c>
      <c r="K83" s="1" t="str">
        <f>VLOOKUP(A83,'[1]30 NOVIEMBRE 2019 con tab autor'!$F$9:$DA$102,100,0)</f>
        <v>MUJER</v>
      </c>
      <c r="L83" s="9">
        <v>21094.67</v>
      </c>
      <c r="M83" s="9">
        <v>9946.7800000000007</v>
      </c>
      <c r="N83" s="1">
        <v>0</v>
      </c>
      <c r="O83" s="1" t="s">
        <v>82</v>
      </c>
      <c r="P83" s="6" t="s">
        <v>82</v>
      </c>
      <c r="Q83" s="1">
        <v>0</v>
      </c>
      <c r="R83" s="1" t="s">
        <v>82</v>
      </c>
      <c r="S83" s="6" t="s">
        <v>82</v>
      </c>
      <c r="T83" s="1">
        <v>0</v>
      </c>
      <c r="U83" s="1" t="s">
        <v>102</v>
      </c>
      <c r="V83" s="6" t="s">
        <v>135</v>
      </c>
      <c r="W83" s="1">
        <v>0</v>
      </c>
      <c r="X83" s="1" t="s">
        <v>82</v>
      </c>
      <c r="Y83" s="6" t="s">
        <v>82</v>
      </c>
      <c r="Z83" s="1">
        <v>0</v>
      </c>
      <c r="AA83" s="4" t="s">
        <v>102</v>
      </c>
      <c r="AB83" s="12" t="s">
        <v>140</v>
      </c>
      <c r="AC83" s="1">
        <v>0</v>
      </c>
      <c r="AD83" s="1" t="s">
        <v>82</v>
      </c>
      <c r="AE83" s="1" t="s">
        <v>82</v>
      </c>
      <c r="AF83" s="1">
        <v>0</v>
      </c>
      <c r="AG83" s="1" t="s">
        <v>82</v>
      </c>
      <c r="AH83" s="1" t="s">
        <v>82</v>
      </c>
      <c r="AI83" s="1">
        <v>0</v>
      </c>
      <c r="AJ83" s="1" t="s">
        <v>82</v>
      </c>
      <c r="AK83" s="1" t="s">
        <v>82</v>
      </c>
      <c r="AL83" s="1">
        <v>0</v>
      </c>
      <c r="AM83" s="4" t="s">
        <v>102</v>
      </c>
      <c r="AN83" s="4" t="s">
        <v>111</v>
      </c>
      <c r="AO83" s="1">
        <v>0</v>
      </c>
      <c r="AP83" s="1" t="s">
        <v>82</v>
      </c>
      <c r="AQ83" s="1" t="s">
        <v>82</v>
      </c>
      <c r="AR83" s="9">
        <v>13137</v>
      </c>
      <c r="AS83" s="9">
        <v>6000</v>
      </c>
      <c r="AT83" s="9">
        <v>957</v>
      </c>
      <c r="AU83" s="9">
        <v>661</v>
      </c>
      <c r="AV83" s="9">
        <v>205.36</v>
      </c>
      <c r="AW83" s="9">
        <v>102.68</v>
      </c>
      <c r="AX83" s="9">
        <v>0</v>
      </c>
      <c r="AY83" s="9">
        <v>0</v>
      </c>
      <c r="AZ83" s="9">
        <v>0</v>
      </c>
      <c r="BA83" s="9">
        <v>0</v>
      </c>
      <c r="BB83" s="9">
        <v>31.63</v>
      </c>
      <c r="BC83" s="9"/>
      <c r="BD83" s="9"/>
      <c r="BE83" s="9"/>
      <c r="BF83" s="9"/>
      <c r="BG83" s="9"/>
      <c r="BH83" s="9"/>
      <c r="BI83" s="9"/>
      <c r="BJ83" s="9"/>
      <c r="BK83" s="5"/>
      <c r="BL83" s="5" t="s">
        <v>95</v>
      </c>
      <c r="BM83" s="6">
        <v>43799</v>
      </c>
      <c r="BN83" s="10"/>
      <c r="BO83" s="10"/>
      <c r="BP83" s="10"/>
      <c r="BQ83" s="10"/>
    </row>
    <row r="84" spans="1:69" s="2" customFormat="1" ht="18.75" customHeight="1" x14ac:dyDescent="0.25">
      <c r="A84" s="7" t="s">
        <v>101</v>
      </c>
      <c r="B84" s="2">
        <v>80</v>
      </c>
      <c r="C84" s="11" t="s">
        <v>21</v>
      </c>
      <c r="D84" s="11" t="s">
        <v>117</v>
      </c>
      <c r="E84" s="1" t="s">
        <v>82</v>
      </c>
      <c r="F84" s="1" t="s">
        <v>143</v>
      </c>
      <c r="G84" s="1" t="s">
        <v>167</v>
      </c>
      <c r="H84" s="1" t="s">
        <v>351</v>
      </c>
      <c r="I84" s="1" t="s">
        <v>312</v>
      </c>
      <c r="J84" s="1" t="s">
        <v>388</v>
      </c>
      <c r="K84" s="1" t="str">
        <f>VLOOKUP(A84,'[1]30 NOVIEMBRE 2019 con tab autor'!$F$9:$DA$102,100,0)</f>
        <v>HOMBRE</v>
      </c>
      <c r="L84" s="9">
        <v>17945.75</v>
      </c>
      <c r="M84" s="9">
        <v>11874.22</v>
      </c>
      <c r="N84" s="1">
        <v>0</v>
      </c>
      <c r="O84" s="1" t="s">
        <v>82</v>
      </c>
      <c r="P84" s="6" t="s">
        <v>82</v>
      </c>
      <c r="Q84" s="1">
        <v>0</v>
      </c>
      <c r="R84" s="1" t="s">
        <v>82</v>
      </c>
      <c r="S84" s="6" t="s">
        <v>82</v>
      </c>
      <c r="T84" s="1">
        <v>0</v>
      </c>
      <c r="U84" s="1" t="s">
        <v>102</v>
      </c>
      <c r="V84" s="6" t="s">
        <v>135</v>
      </c>
      <c r="W84" s="1">
        <v>0</v>
      </c>
      <c r="X84" s="1" t="s">
        <v>82</v>
      </c>
      <c r="Y84" s="6" t="s">
        <v>82</v>
      </c>
      <c r="Z84" s="1">
        <v>0</v>
      </c>
      <c r="AA84" s="4" t="s">
        <v>102</v>
      </c>
      <c r="AB84" s="12" t="s">
        <v>140</v>
      </c>
      <c r="AC84" s="1">
        <v>0</v>
      </c>
      <c r="AD84" s="1" t="s">
        <v>82</v>
      </c>
      <c r="AE84" s="1" t="s">
        <v>82</v>
      </c>
      <c r="AF84" s="1">
        <v>0</v>
      </c>
      <c r="AG84" s="1" t="s">
        <v>82</v>
      </c>
      <c r="AH84" s="1" t="s">
        <v>82</v>
      </c>
      <c r="AI84" s="1">
        <v>0</v>
      </c>
      <c r="AJ84" s="1" t="s">
        <v>82</v>
      </c>
      <c r="AK84" s="1" t="s">
        <v>82</v>
      </c>
      <c r="AL84" s="1">
        <v>0</v>
      </c>
      <c r="AM84" s="4" t="s">
        <v>102</v>
      </c>
      <c r="AN84" s="4" t="s">
        <v>111</v>
      </c>
      <c r="AO84" s="1">
        <v>0</v>
      </c>
      <c r="AP84" s="1" t="s">
        <v>82</v>
      </c>
      <c r="AQ84" s="1" t="s">
        <v>82</v>
      </c>
      <c r="AR84" s="9">
        <v>13505</v>
      </c>
      <c r="AS84" s="9">
        <v>2700</v>
      </c>
      <c r="AT84" s="9">
        <v>1046</v>
      </c>
      <c r="AU84" s="9">
        <v>666</v>
      </c>
      <c r="AV84" s="9">
        <v>0</v>
      </c>
      <c r="AW84" s="9">
        <v>0</v>
      </c>
      <c r="AX84" s="9">
        <v>0</v>
      </c>
      <c r="AY84" s="9">
        <v>0</v>
      </c>
      <c r="AZ84" s="9">
        <v>0</v>
      </c>
      <c r="BA84" s="9">
        <v>0</v>
      </c>
      <c r="BB84" s="9">
        <v>28.75</v>
      </c>
      <c r="BC84" s="9"/>
      <c r="BD84" s="9"/>
      <c r="BE84" s="9"/>
      <c r="BF84" s="9"/>
      <c r="BG84" s="9"/>
      <c r="BH84" s="9"/>
      <c r="BI84" s="9"/>
      <c r="BJ84" s="9"/>
      <c r="BK84" s="5"/>
      <c r="BL84" s="5" t="s">
        <v>95</v>
      </c>
      <c r="BM84" s="6">
        <v>43799</v>
      </c>
      <c r="BN84" s="10"/>
      <c r="BO84" s="10"/>
      <c r="BP84" s="10"/>
      <c r="BQ84" s="10"/>
    </row>
    <row r="85" spans="1:69" s="2" customFormat="1" ht="18.75" customHeight="1" x14ac:dyDescent="0.25">
      <c r="A85" s="7" t="s">
        <v>46</v>
      </c>
      <c r="B85" s="2">
        <v>81</v>
      </c>
      <c r="C85" s="11" t="s">
        <v>21</v>
      </c>
      <c r="D85" s="11" t="s">
        <v>126</v>
      </c>
      <c r="E85" s="1" t="s">
        <v>82</v>
      </c>
      <c r="F85" s="1" t="s">
        <v>154</v>
      </c>
      <c r="G85" s="1" t="s">
        <v>191</v>
      </c>
      <c r="H85" s="1" t="s">
        <v>389</v>
      </c>
      <c r="I85" s="1" t="s">
        <v>390</v>
      </c>
      <c r="J85" s="1" t="s">
        <v>391</v>
      </c>
      <c r="K85" s="1" t="str">
        <f>VLOOKUP(A85,'[1]30 NOVIEMBRE 2019 con tab autor'!$F$9:$DA$102,100,0)</f>
        <v>HOMBRE</v>
      </c>
      <c r="L85" s="9">
        <v>19239</v>
      </c>
      <c r="M85" s="9">
        <v>14692.84</v>
      </c>
      <c r="N85" s="1">
        <v>0</v>
      </c>
      <c r="O85" s="1" t="s">
        <v>82</v>
      </c>
      <c r="P85" s="6" t="s">
        <v>82</v>
      </c>
      <c r="Q85" s="1">
        <v>0</v>
      </c>
      <c r="R85" s="1" t="s">
        <v>82</v>
      </c>
      <c r="S85" s="6" t="s">
        <v>82</v>
      </c>
      <c r="T85" s="1">
        <v>0</v>
      </c>
      <c r="U85" s="1" t="s">
        <v>102</v>
      </c>
      <c r="V85" s="6" t="s">
        <v>135</v>
      </c>
      <c r="W85" s="1">
        <v>0</v>
      </c>
      <c r="X85" s="1" t="s">
        <v>82</v>
      </c>
      <c r="Y85" s="6" t="s">
        <v>82</v>
      </c>
      <c r="Z85" s="1">
        <v>0</v>
      </c>
      <c r="AA85" s="4" t="s">
        <v>102</v>
      </c>
      <c r="AB85" s="12" t="s">
        <v>140</v>
      </c>
      <c r="AC85" s="1">
        <v>0</v>
      </c>
      <c r="AD85" s="1" t="s">
        <v>82</v>
      </c>
      <c r="AE85" s="1" t="s">
        <v>82</v>
      </c>
      <c r="AF85" s="1">
        <v>0</v>
      </c>
      <c r="AG85" s="1" t="s">
        <v>82</v>
      </c>
      <c r="AH85" s="1" t="s">
        <v>82</v>
      </c>
      <c r="AI85" s="1">
        <v>0</v>
      </c>
      <c r="AJ85" s="1" t="s">
        <v>82</v>
      </c>
      <c r="AK85" s="1" t="s">
        <v>82</v>
      </c>
      <c r="AL85" s="1">
        <v>0</v>
      </c>
      <c r="AM85" s="4" t="s">
        <v>102</v>
      </c>
      <c r="AN85" s="4" t="s">
        <v>111</v>
      </c>
      <c r="AO85" s="1">
        <v>0</v>
      </c>
      <c r="AP85" s="1" t="s">
        <v>82</v>
      </c>
      <c r="AQ85" s="1" t="s">
        <v>82</v>
      </c>
      <c r="AR85" s="9">
        <v>17213</v>
      </c>
      <c r="AS85" s="9">
        <v>0</v>
      </c>
      <c r="AT85" s="9">
        <v>1247</v>
      </c>
      <c r="AU85" s="9">
        <v>779</v>
      </c>
      <c r="AV85" s="9">
        <v>0</v>
      </c>
      <c r="AW85" s="9">
        <v>0</v>
      </c>
      <c r="AX85" s="9">
        <v>0</v>
      </c>
      <c r="AY85" s="9">
        <v>0</v>
      </c>
      <c r="AZ85" s="9">
        <v>0</v>
      </c>
      <c r="BA85" s="9">
        <v>0</v>
      </c>
      <c r="BB85" s="9">
        <v>0</v>
      </c>
      <c r="BC85" s="9"/>
      <c r="BD85" s="9"/>
      <c r="BE85" s="9"/>
      <c r="BF85" s="9"/>
      <c r="BG85" s="9"/>
      <c r="BH85" s="9"/>
      <c r="BI85" s="9"/>
      <c r="BJ85" s="9"/>
      <c r="BK85" s="5"/>
      <c r="BL85" s="5" t="s">
        <v>95</v>
      </c>
      <c r="BM85" s="6">
        <v>43799</v>
      </c>
      <c r="BN85" s="10"/>
      <c r="BO85" s="10"/>
      <c r="BP85" s="10"/>
      <c r="BQ85" s="10"/>
    </row>
    <row r="86" spans="1:69" s="2" customFormat="1" ht="18.75" customHeight="1" x14ac:dyDescent="0.25">
      <c r="A86" s="7" t="s">
        <v>133</v>
      </c>
      <c r="B86" s="2">
        <v>82</v>
      </c>
      <c r="C86" s="11" t="s">
        <v>21</v>
      </c>
      <c r="D86" s="11" t="s">
        <v>120</v>
      </c>
      <c r="E86" s="1" t="s">
        <v>82</v>
      </c>
      <c r="F86" s="1" t="s">
        <v>200</v>
      </c>
      <c r="G86" s="1" t="s">
        <v>152</v>
      </c>
      <c r="H86" s="1" t="s">
        <v>392</v>
      </c>
      <c r="I86" s="1" t="s">
        <v>393</v>
      </c>
      <c r="J86" s="1" t="s">
        <v>394</v>
      </c>
      <c r="K86" s="1" t="str">
        <f>VLOOKUP(A86,'[1]30 NOVIEMBRE 2019 con tab autor'!$F$9:$DA$102,100,0)</f>
        <v>MUJER</v>
      </c>
      <c r="L86" s="9">
        <v>21675</v>
      </c>
      <c r="M86" s="9">
        <v>16350.16</v>
      </c>
      <c r="N86" s="1">
        <v>0</v>
      </c>
      <c r="O86" s="1" t="s">
        <v>82</v>
      </c>
      <c r="P86" s="6" t="s">
        <v>82</v>
      </c>
      <c r="Q86" s="1">
        <v>0</v>
      </c>
      <c r="R86" s="1" t="s">
        <v>82</v>
      </c>
      <c r="S86" s="6" t="s">
        <v>82</v>
      </c>
      <c r="T86" s="1">
        <v>0</v>
      </c>
      <c r="U86" s="1" t="s">
        <v>102</v>
      </c>
      <c r="V86" s="6" t="s">
        <v>135</v>
      </c>
      <c r="W86" s="1">
        <v>0</v>
      </c>
      <c r="X86" s="1" t="s">
        <v>82</v>
      </c>
      <c r="Y86" s="6" t="s">
        <v>82</v>
      </c>
      <c r="Z86" s="1">
        <v>0</v>
      </c>
      <c r="AA86" s="4" t="s">
        <v>102</v>
      </c>
      <c r="AB86" s="12" t="s">
        <v>140</v>
      </c>
      <c r="AC86" s="1">
        <v>0</v>
      </c>
      <c r="AD86" s="1" t="s">
        <v>82</v>
      </c>
      <c r="AE86" s="1" t="s">
        <v>82</v>
      </c>
      <c r="AF86" s="1">
        <v>0</v>
      </c>
      <c r="AG86" s="1" t="s">
        <v>82</v>
      </c>
      <c r="AH86" s="1" t="s">
        <v>82</v>
      </c>
      <c r="AI86" s="1">
        <v>0</v>
      </c>
      <c r="AJ86" s="1" t="s">
        <v>82</v>
      </c>
      <c r="AK86" s="1" t="s">
        <v>82</v>
      </c>
      <c r="AL86" s="1">
        <v>0</v>
      </c>
      <c r="AM86" s="4" t="s">
        <v>102</v>
      </c>
      <c r="AN86" s="4" t="s">
        <v>111</v>
      </c>
      <c r="AO86" s="1">
        <v>0</v>
      </c>
      <c r="AP86" s="1" t="s">
        <v>82</v>
      </c>
      <c r="AQ86" s="1" t="s">
        <v>82</v>
      </c>
      <c r="AR86" s="9">
        <v>19532</v>
      </c>
      <c r="AS86" s="9">
        <v>0</v>
      </c>
      <c r="AT86" s="9">
        <v>1286</v>
      </c>
      <c r="AU86" s="9">
        <v>857</v>
      </c>
      <c r="AV86" s="9">
        <v>0</v>
      </c>
      <c r="AW86" s="9">
        <v>0</v>
      </c>
      <c r="AX86" s="9">
        <v>0</v>
      </c>
      <c r="AY86" s="9">
        <v>0</v>
      </c>
      <c r="AZ86" s="9">
        <v>0</v>
      </c>
      <c r="BA86" s="9">
        <v>0</v>
      </c>
      <c r="BB86" s="9">
        <v>0</v>
      </c>
      <c r="BC86" s="9"/>
      <c r="BD86" s="9"/>
      <c r="BE86" s="9"/>
      <c r="BF86" s="9"/>
      <c r="BG86" s="9"/>
      <c r="BH86" s="9"/>
      <c r="BI86" s="9"/>
      <c r="BJ86" s="9"/>
      <c r="BK86" s="5"/>
      <c r="BL86" s="5" t="s">
        <v>95</v>
      </c>
      <c r="BM86" s="6">
        <v>43799</v>
      </c>
      <c r="BN86" s="10"/>
      <c r="BO86" s="10"/>
      <c r="BP86" s="10"/>
      <c r="BQ86" s="10"/>
    </row>
    <row r="87" spans="1:69" s="2" customFormat="1" ht="18.75" customHeight="1" x14ac:dyDescent="0.25">
      <c r="A87" s="7" t="s">
        <v>43</v>
      </c>
      <c r="B87" s="2">
        <v>83</v>
      </c>
      <c r="C87" s="11" t="s">
        <v>21</v>
      </c>
      <c r="D87" s="11" t="s">
        <v>126</v>
      </c>
      <c r="E87" s="1" t="s">
        <v>82</v>
      </c>
      <c r="F87" s="1" t="s">
        <v>154</v>
      </c>
      <c r="G87" s="1" t="s">
        <v>191</v>
      </c>
      <c r="H87" s="1" t="s">
        <v>395</v>
      </c>
      <c r="I87" s="1" t="s">
        <v>387</v>
      </c>
      <c r="J87" s="1" t="s">
        <v>396</v>
      </c>
      <c r="K87" s="1" t="str">
        <f>VLOOKUP(A87,'[1]30 NOVIEMBRE 2019 con tab autor'!$F$9:$DA$102,100,0)</f>
        <v>HOMBRE</v>
      </c>
      <c r="L87" s="9">
        <v>19239</v>
      </c>
      <c r="M87" s="9">
        <v>14692.84</v>
      </c>
      <c r="N87" s="1">
        <v>0</v>
      </c>
      <c r="O87" s="1" t="s">
        <v>82</v>
      </c>
      <c r="P87" s="6" t="s">
        <v>82</v>
      </c>
      <c r="Q87" s="1">
        <v>0</v>
      </c>
      <c r="R87" s="1" t="s">
        <v>82</v>
      </c>
      <c r="S87" s="6" t="s">
        <v>82</v>
      </c>
      <c r="T87" s="1">
        <v>0</v>
      </c>
      <c r="U87" s="1" t="s">
        <v>102</v>
      </c>
      <c r="V87" s="6" t="s">
        <v>135</v>
      </c>
      <c r="W87" s="1">
        <v>0</v>
      </c>
      <c r="X87" s="1" t="s">
        <v>82</v>
      </c>
      <c r="Y87" s="6" t="s">
        <v>82</v>
      </c>
      <c r="Z87" s="1">
        <v>0</v>
      </c>
      <c r="AA87" s="4" t="s">
        <v>102</v>
      </c>
      <c r="AB87" s="12" t="s">
        <v>140</v>
      </c>
      <c r="AC87" s="1">
        <v>0</v>
      </c>
      <c r="AD87" s="1" t="s">
        <v>82</v>
      </c>
      <c r="AE87" s="1" t="s">
        <v>82</v>
      </c>
      <c r="AF87" s="1">
        <v>0</v>
      </c>
      <c r="AG87" s="1" t="s">
        <v>82</v>
      </c>
      <c r="AH87" s="1" t="s">
        <v>82</v>
      </c>
      <c r="AI87" s="1">
        <v>0</v>
      </c>
      <c r="AJ87" s="1" t="s">
        <v>82</v>
      </c>
      <c r="AK87" s="1" t="s">
        <v>82</v>
      </c>
      <c r="AL87" s="1">
        <v>0</v>
      </c>
      <c r="AM87" s="4" t="s">
        <v>102</v>
      </c>
      <c r="AN87" s="4" t="s">
        <v>111</v>
      </c>
      <c r="AO87" s="1">
        <v>0</v>
      </c>
      <c r="AP87" s="1" t="s">
        <v>82</v>
      </c>
      <c r="AQ87" s="1" t="s">
        <v>82</v>
      </c>
      <c r="AR87" s="9">
        <v>17213</v>
      </c>
      <c r="AS87" s="9">
        <v>0</v>
      </c>
      <c r="AT87" s="9">
        <v>1247</v>
      </c>
      <c r="AU87" s="9">
        <v>779</v>
      </c>
      <c r="AV87" s="9">
        <v>0</v>
      </c>
      <c r="AW87" s="9">
        <v>0</v>
      </c>
      <c r="AX87" s="9">
        <v>0</v>
      </c>
      <c r="AY87" s="9">
        <v>0</v>
      </c>
      <c r="AZ87" s="9">
        <v>0</v>
      </c>
      <c r="BA87" s="9">
        <v>0</v>
      </c>
      <c r="BB87" s="9">
        <v>0</v>
      </c>
      <c r="BC87" s="9"/>
      <c r="BD87" s="9"/>
      <c r="BE87" s="9"/>
      <c r="BF87" s="9"/>
      <c r="BG87" s="9"/>
      <c r="BH87" s="9"/>
      <c r="BI87" s="9"/>
      <c r="BJ87" s="9"/>
      <c r="BK87" s="5"/>
      <c r="BL87" s="5" t="s">
        <v>95</v>
      </c>
      <c r="BM87" s="6">
        <v>43799</v>
      </c>
      <c r="BN87" s="10"/>
      <c r="BO87" s="10"/>
      <c r="BP87" s="10"/>
      <c r="BQ87" s="10"/>
    </row>
    <row r="88" spans="1:69" s="2" customFormat="1" ht="18.75" customHeight="1" x14ac:dyDescent="0.25">
      <c r="A88" s="7" t="s">
        <v>93</v>
      </c>
      <c r="B88" s="2">
        <v>84</v>
      </c>
      <c r="C88" s="11" t="s">
        <v>21</v>
      </c>
      <c r="D88" s="11" t="s">
        <v>126</v>
      </c>
      <c r="E88" s="1" t="s">
        <v>82</v>
      </c>
      <c r="F88" s="1" t="s">
        <v>154</v>
      </c>
      <c r="G88" s="1" t="s">
        <v>191</v>
      </c>
      <c r="H88" s="1" t="s">
        <v>397</v>
      </c>
      <c r="I88" s="1" t="s">
        <v>398</v>
      </c>
      <c r="J88" s="1" t="s">
        <v>215</v>
      </c>
      <c r="K88" s="1" t="str">
        <f>VLOOKUP(A88,'[1]30 NOVIEMBRE 2019 con tab autor'!$F$9:$DA$102,100,0)</f>
        <v>HOMBRE</v>
      </c>
      <c r="L88" s="9">
        <v>19239</v>
      </c>
      <c r="M88" s="9">
        <v>8082.84</v>
      </c>
      <c r="N88" s="1">
        <v>0</v>
      </c>
      <c r="O88" s="1" t="s">
        <v>82</v>
      </c>
      <c r="P88" s="6" t="s">
        <v>82</v>
      </c>
      <c r="Q88" s="1">
        <v>0</v>
      </c>
      <c r="R88" s="1" t="s">
        <v>82</v>
      </c>
      <c r="S88" s="6" t="s">
        <v>82</v>
      </c>
      <c r="T88" s="1">
        <v>0</v>
      </c>
      <c r="U88" s="1" t="s">
        <v>102</v>
      </c>
      <c r="V88" s="6" t="s">
        <v>135</v>
      </c>
      <c r="W88" s="1">
        <v>0</v>
      </c>
      <c r="X88" s="1" t="s">
        <v>82</v>
      </c>
      <c r="Y88" s="6" t="s">
        <v>82</v>
      </c>
      <c r="Z88" s="1">
        <v>0</v>
      </c>
      <c r="AA88" s="4" t="s">
        <v>102</v>
      </c>
      <c r="AB88" s="12" t="s">
        <v>140</v>
      </c>
      <c r="AC88" s="1">
        <v>0</v>
      </c>
      <c r="AD88" s="1" t="s">
        <v>82</v>
      </c>
      <c r="AE88" s="1" t="s">
        <v>82</v>
      </c>
      <c r="AF88" s="1">
        <v>0</v>
      </c>
      <c r="AG88" s="1" t="s">
        <v>82</v>
      </c>
      <c r="AH88" s="1" t="s">
        <v>82</v>
      </c>
      <c r="AI88" s="1">
        <v>0</v>
      </c>
      <c r="AJ88" s="1" t="s">
        <v>82</v>
      </c>
      <c r="AK88" s="1" t="s">
        <v>82</v>
      </c>
      <c r="AL88" s="1">
        <v>0</v>
      </c>
      <c r="AM88" s="4" t="s">
        <v>102</v>
      </c>
      <c r="AN88" s="4" t="s">
        <v>111</v>
      </c>
      <c r="AO88" s="1">
        <v>0</v>
      </c>
      <c r="AP88" s="1" t="s">
        <v>82</v>
      </c>
      <c r="AQ88" s="1" t="s">
        <v>82</v>
      </c>
      <c r="AR88" s="9">
        <v>17213</v>
      </c>
      <c r="AS88" s="9">
        <v>0</v>
      </c>
      <c r="AT88" s="9">
        <v>1247</v>
      </c>
      <c r="AU88" s="9">
        <v>779</v>
      </c>
      <c r="AV88" s="9">
        <v>0</v>
      </c>
      <c r="AW88" s="9">
        <v>0</v>
      </c>
      <c r="AX88" s="9">
        <v>0</v>
      </c>
      <c r="AY88" s="9">
        <v>0</v>
      </c>
      <c r="AZ88" s="9">
        <v>0</v>
      </c>
      <c r="BA88" s="9">
        <v>0</v>
      </c>
      <c r="BB88" s="9">
        <v>0</v>
      </c>
      <c r="BC88" s="9"/>
      <c r="BD88" s="9"/>
      <c r="BE88" s="9"/>
      <c r="BF88" s="9"/>
      <c r="BG88" s="9"/>
      <c r="BH88" s="9"/>
      <c r="BI88" s="9"/>
      <c r="BJ88" s="9"/>
      <c r="BK88" s="5"/>
      <c r="BL88" s="5" t="s">
        <v>95</v>
      </c>
      <c r="BM88" s="6">
        <v>43799</v>
      </c>
      <c r="BN88" s="10"/>
      <c r="BO88" s="10"/>
      <c r="BP88" s="10"/>
      <c r="BQ88" s="10"/>
    </row>
    <row r="89" spans="1:69" s="2" customFormat="1" ht="18.75" customHeight="1" x14ac:dyDescent="0.25">
      <c r="A89" s="7" t="s">
        <v>64</v>
      </c>
      <c r="B89" s="2">
        <v>85</v>
      </c>
      <c r="C89" s="11" t="s">
        <v>22</v>
      </c>
      <c r="D89" s="11" t="s">
        <v>117</v>
      </c>
      <c r="E89" s="1" t="s">
        <v>82</v>
      </c>
      <c r="F89" s="1" t="s">
        <v>162</v>
      </c>
      <c r="G89" s="1" t="s">
        <v>191</v>
      </c>
      <c r="H89" s="1" t="s">
        <v>399</v>
      </c>
      <c r="I89" s="1" t="s">
        <v>400</v>
      </c>
      <c r="J89" s="1" t="s">
        <v>401</v>
      </c>
      <c r="K89" s="1" t="str">
        <f>VLOOKUP(A89,'[1]30 NOVIEMBRE 2019 con tab autor'!$F$9:$DA$102,100,0)</f>
        <v>MUJER</v>
      </c>
      <c r="L89" s="9">
        <v>21553.79</v>
      </c>
      <c r="M89" s="9">
        <v>8961.85</v>
      </c>
      <c r="N89" s="1">
        <v>0</v>
      </c>
      <c r="O89" s="1" t="s">
        <v>82</v>
      </c>
      <c r="P89" s="6" t="s">
        <v>82</v>
      </c>
      <c r="Q89" s="1">
        <v>0</v>
      </c>
      <c r="R89" s="1" t="s">
        <v>82</v>
      </c>
      <c r="S89" s="6" t="s">
        <v>82</v>
      </c>
      <c r="T89" s="1">
        <v>0</v>
      </c>
      <c r="U89" s="1" t="s">
        <v>102</v>
      </c>
      <c r="V89" s="6" t="s">
        <v>135</v>
      </c>
      <c r="W89" s="1">
        <v>0</v>
      </c>
      <c r="X89" s="1" t="s">
        <v>82</v>
      </c>
      <c r="Y89" s="6" t="s">
        <v>82</v>
      </c>
      <c r="Z89" s="1">
        <v>0</v>
      </c>
      <c r="AA89" s="4" t="s">
        <v>102</v>
      </c>
      <c r="AB89" s="12" t="s">
        <v>140</v>
      </c>
      <c r="AC89" s="1">
        <v>0</v>
      </c>
      <c r="AD89" s="1" t="s">
        <v>82</v>
      </c>
      <c r="AE89" s="1" t="s">
        <v>82</v>
      </c>
      <c r="AF89" s="1">
        <v>0</v>
      </c>
      <c r="AG89" s="1" t="s">
        <v>82</v>
      </c>
      <c r="AH89" s="1" t="s">
        <v>82</v>
      </c>
      <c r="AI89" s="1">
        <v>0</v>
      </c>
      <c r="AJ89" s="1" t="s">
        <v>82</v>
      </c>
      <c r="AK89" s="1" t="s">
        <v>82</v>
      </c>
      <c r="AL89" s="1">
        <v>0</v>
      </c>
      <c r="AM89" s="4" t="s">
        <v>102</v>
      </c>
      <c r="AN89" s="4" t="s">
        <v>111</v>
      </c>
      <c r="AO89" s="1">
        <v>0</v>
      </c>
      <c r="AP89" s="1" t="s">
        <v>82</v>
      </c>
      <c r="AQ89" s="1" t="s">
        <v>82</v>
      </c>
      <c r="AR89" s="9">
        <v>13505</v>
      </c>
      <c r="AS89" s="9">
        <v>6000</v>
      </c>
      <c r="AT89" s="9">
        <v>1046</v>
      </c>
      <c r="AU89" s="9">
        <v>666</v>
      </c>
      <c r="AV89" s="9">
        <v>205.36</v>
      </c>
      <c r="AW89" s="9">
        <v>102.68</v>
      </c>
      <c r="AX89" s="9">
        <v>0</v>
      </c>
      <c r="AY89" s="9">
        <v>0</v>
      </c>
      <c r="AZ89" s="9">
        <v>0</v>
      </c>
      <c r="BA89" s="9">
        <v>0</v>
      </c>
      <c r="BB89" s="9">
        <v>28.75</v>
      </c>
      <c r="BC89" s="9"/>
      <c r="BD89" s="9"/>
      <c r="BE89" s="9"/>
      <c r="BF89" s="9"/>
      <c r="BG89" s="9"/>
      <c r="BH89" s="9"/>
      <c r="BI89" s="9"/>
      <c r="BJ89" s="9"/>
      <c r="BK89" s="5"/>
      <c r="BL89" s="5" t="s">
        <v>95</v>
      </c>
      <c r="BM89" s="6">
        <v>43799</v>
      </c>
      <c r="BN89" s="10"/>
      <c r="BO89" s="10"/>
      <c r="BP89" s="10"/>
      <c r="BQ89" s="10"/>
    </row>
    <row r="90" spans="1:69" s="2" customFormat="1" ht="18.75" customHeight="1" x14ac:dyDescent="0.25">
      <c r="A90" s="7" t="s">
        <v>58</v>
      </c>
      <c r="B90" s="2">
        <v>86</v>
      </c>
      <c r="C90" s="11" t="s">
        <v>22</v>
      </c>
      <c r="D90" s="11" t="s">
        <v>117</v>
      </c>
      <c r="E90" s="1" t="s">
        <v>82</v>
      </c>
      <c r="F90" s="1" t="s">
        <v>201</v>
      </c>
      <c r="G90" s="1" t="s">
        <v>144</v>
      </c>
      <c r="H90" s="1" t="s">
        <v>402</v>
      </c>
      <c r="I90" s="1" t="s">
        <v>403</v>
      </c>
      <c r="J90" s="1" t="s">
        <v>304</v>
      </c>
      <c r="K90" s="1" t="str">
        <f>VLOOKUP(A90,'[1]30 NOVIEMBRE 2019 con tab autor'!$F$9:$DA$102,100,0)</f>
        <v>MUJER</v>
      </c>
      <c r="L90" s="9">
        <v>21451.11</v>
      </c>
      <c r="M90" s="9">
        <v>16103.33</v>
      </c>
      <c r="N90" s="1">
        <v>0</v>
      </c>
      <c r="O90" s="1" t="s">
        <v>82</v>
      </c>
      <c r="P90" s="6" t="s">
        <v>82</v>
      </c>
      <c r="Q90" s="1">
        <v>0</v>
      </c>
      <c r="R90" s="1" t="s">
        <v>82</v>
      </c>
      <c r="S90" s="6" t="s">
        <v>82</v>
      </c>
      <c r="T90" s="1">
        <v>0</v>
      </c>
      <c r="U90" s="1" t="s">
        <v>102</v>
      </c>
      <c r="V90" s="6" t="s">
        <v>135</v>
      </c>
      <c r="W90" s="1">
        <v>0</v>
      </c>
      <c r="X90" s="1" t="s">
        <v>82</v>
      </c>
      <c r="Y90" s="6" t="s">
        <v>82</v>
      </c>
      <c r="Z90" s="1">
        <v>0</v>
      </c>
      <c r="AA90" s="4" t="s">
        <v>102</v>
      </c>
      <c r="AB90" s="12" t="s">
        <v>140</v>
      </c>
      <c r="AC90" s="1">
        <v>0</v>
      </c>
      <c r="AD90" s="1" t="s">
        <v>82</v>
      </c>
      <c r="AE90" s="1" t="s">
        <v>82</v>
      </c>
      <c r="AF90" s="1">
        <v>0</v>
      </c>
      <c r="AG90" s="1" t="s">
        <v>82</v>
      </c>
      <c r="AH90" s="1" t="s">
        <v>82</v>
      </c>
      <c r="AI90" s="1">
        <v>0</v>
      </c>
      <c r="AJ90" s="1" t="s">
        <v>82</v>
      </c>
      <c r="AK90" s="1" t="s">
        <v>82</v>
      </c>
      <c r="AL90" s="1">
        <v>0</v>
      </c>
      <c r="AM90" s="4" t="s">
        <v>102</v>
      </c>
      <c r="AN90" s="4" t="s">
        <v>111</v>
      </c>
      <c r="AO90" s="1">
        <v>0</v>
      </c>
      <c r="AP90" s="1" t="s">
        <v>82</v>
      </c>
      <c r="AQ90" s="1" t="s">
        <v>82</v>
      </c>
      <c r="AR90" s="9">
        <v>13505</v>
      </c>
      <c r="AS90" s="9">
        <v>6000</v>
      </c>
      <c r="AT90" s="9">
        <v>1046</v>
      </c>
      <c r="AU90" s="9">
        <v>666</v>
      </c>
      <c r="AV90" s="9">
        <v>205.36</v>
      </c>
      <c r="AW90" s="9">
        <v>0</v>
      </c>
      <c r="AX90" s="9">
        <v>0</v>
      </c>
      <c r="AY90" s="9">
        <v>0</v>
      </c>
      <c r="AZ90" s="9">
        <v>0</v>
      </c>
      <c r="BA90" s="9">
        <v>0</v>
      </c>
      <c r="BB90" s="9">
        <v>28.75</v>
      </c>
      <c r="BC90" s="9"/>
      <c r="BD90" s="9"/>
      <c r="BE90" s="9"/>
      <c r="BF90" s="9"/>
      <c r="BG90" s="9"/>
      <c r="BH90" s="9"/>
      <c r="BI90" s="9"/>
      <c r="BJ90" s="9"/>
      <c r="BK90" s="5"/>
      <c r="BL90" s="5" t="s">
        <v>95</v>
      </c>
      <c r="BM90" s="6">
        <v>43799</v>
      </c>
      <c r="BN90" s="10"/>
      <c r="BO90" s="10"/>
      <c r="BP90" s="10"/>
      <c r="BQ90" s="10"/>
    </row>
    <row r="91" spans="1:69" s="2" customFormat="1" ht="18.75" customHeight="1" x14ac:dyDescent="0.25">
      <c r="A91" s="7" t="s">
        <v>109</v>
      </c>
      <c r="B91" s="2">
        <v>87</v>
      </c>
      <c r="C91" s="11" t="s">
        <v>21</v>
      </c>
      <c r="D91" s="11" t="s">
        <v>121</v>
      </c>
      <c r="E91" s="1" t="s">
        <v>82</v>
      </c>
      <c r="F91" s="1" t="s">
        <v>202</v>
      </c>
      <c r="G91" s="1" t="s">
        <v>167</v>
      </c>
      <c r="H91" s="1" t="s">
        <v>404</v>
      </c>
      <c r="I91" s="1" t="s">
        <v>405</v>
      </c>
      <c r="J91" s="1" t="s">
        <v>393</v>
      </c>
      <c r="K91" s="1" t="str">
        <f>VLOOKUP(A91,'[1]30 NOVIEMBRE 2019 con tab autor'!$F$9:$DA$102,100,0)</f>
        <v>HOMBRE</v>
      </c>
      <c r="L91" s="9">
        <v>17233.75</v>
      </c>
      <c r="M91" s="9">
        <v>13265.12</v>
      </c>
      <c r="N91" s="1">
        <v>0</v>
      </c>
      <c r="O91" s="1" t="s">
        <v>82</v>
      </c>
      <c r="P91" s="6" t="s">
        <v>82</v>
      </c>
      <c r="Q91" s="1">
        <v>0</v>
      </c>
      <c r="R91" s="1" t="s">
        <v>82</v>
      </c>
      <c r="S91" s="6" t="s">
        <v>82</v>
      </c>
      <c r="T91" s="1">
        <v>0</v>
      </c>
      <c r="U91" s="1" t="s">
        <v>102</v>
      </c>
      <c r="V91" s="6" t="s">
        <v>135</v>
      </c>
      <c r="W91" s="1">
        <v>0</v>
      </c>
      <c r="X91" s="1" t="s">
        <v>82</v>
      </c>
      <c r="Y91" s="6" t="s">
        <v>82</v>
      </c>
      <c r="Z91" s="1">
        <v>0</v>
      </c>
      <c r="AA91" s="4" t="s">
        <v>102</v>
      </c>
      <c r="AB91" s="12" t="s">
        <v>140</v>
      </c>
      <c r="AC91" s="1">
        <v>0</v>
      </c>
      <c r="AD91" s="1" t="s">
        <v>82</v>
      </c>
      <c r="AE91" s="1" t="s">
        <v>82</v>
      </c>
      <c r="AF91" s="1">
        <v>0</v>
      </c>
      <c r="AG91" s="1" t="s">
        <v>82</v>
      </c>
      <c r="AH91" s="1" t="s">
        <v>82</v>
      </c>
      <c r="AI91" s="1">
        <v>0</v>
      </c>
      <c r="AJ91" s="1" t="s">
        <v>82</v>
      </c>
      <c r="AK91" s="1" t="s">
        <v>82</v>
      </c>
      <c r="AL91" s="1">
        <v>0</v>
      </c>
      <c r="AM91" s="4" t="s">
        <v>102</v>
      </c>
      <c r="AN91" s="4" t="s">
        <v>111</v>
      </c>
      <c r="AO91" s="1">
        <v>0</v>
      </c>
      <c r="AP91" s="1" t="s">
        <v>82</v>
      </c>
      <c r="AQ91" s="1" t="s">
        <v>82</v>
      </c>
      <c r="AR91" s="9">
        <v>14233</v>
      </c>
      <c r="AS91" s="9">
        <v>1200</v>
      </c>
      <c r="AT91" s="9">
        <v>1093</v>
      </c>
      <c r="AU91" s="9">
        <v>679</v>
      </c>
      <c r="AV91" s="9">
        <v>0</v>
      </c>
      <c r="AW91" s="9">
        <v>0</v>
      </c>
      <c r="AX91" s="9">
        <v>0</v>
      </c>
      <c r="AY91" s="9">
        <v>0</v>
      </c>
      <c r="AZ91" s="9">
        <v>0</v>
      </c>
      <c r="BA91" s="9">
        <v>0</v>
      </c>
      <c r="BB91" s="9">
        <v>28.75</v>
      </c>
      <c r="BC91" s="9"/>
      <c r="BD91" s="9"/>
      <c r="BE91" s="9"/>
      <c r="BF91" s="9"/>
      <c r="BG91" s="9"/>
      <c r="BH91" s="9"/>
      <c r="BI91" s="9"/>
      <c r="BJ91" s="9"/>
      <c r="BK91" s="5"/>
      <c r="BL91" s="5" t="s">
        <v>95</v>
      </c>
      <c r="BM91" s="6">
        <v>43799</v>
      </c>
      <c r="BN91" s="10"/>
      <c r="BO91" s="10"/>
      <c r="BP91" s="10"/>
      <c r="BQ91" s="10"/>
    </row>
    <row r="92" spans="1:69" s="2" customFormat="1" ht="18.75" customHeight="1" x14ac:dyDescent="0.25">
      <c r="A92" s="7" t="s">
        <v>59</v>
      </c>
      <c r="B92" s="2">
        <v>88</v>
      </c>
      <c r="C92" s="11" t="s">
        <v>21</v>
      </c>
      <c r="D92" s="11" t="s">
        <v>117</v>
      </c>
      <c r="E92" s="1" t="s">
        <v>82</v>
      </c>
      <c r="F92" s="1" t="s">
        <v>196</v>
      </c>
      <c r="G92" s="1" t="s">
        <v>144</v>
      </c>
      <c r="H92" s="1" t="s">
        <v>406</v>
      </c>
      <c r="I92" s="1" t="s">
        <v>405</v>
      </c>
      <c r="J92" s="1" t="s">
        <v>393</v>
      </c>
      <c r="K92" s="1" t="str">
        <f>VLOOKUP(A92,'[1]30 NOVIEMBRE 2019 con tab autor'!$F$9:$DA$102,100,0)</f>
        <v>MUJER</v>
      </c>
      <c r="L92" s="9">
        <v>21656.47</v>
      </c>
      <c r="M92" s="9">
        <v>8208.6200000000008</v>
      </c>
      <c r="N92" s="1">
        <v>0</v>
      </c>
      <c r="O92" s="1" t="s">
        <v>82</v>
      </c>
      <c r="P92" s="6" t="s">
        <v>82</v>
      </c>
      <c r="Q92" s="1">
        <v>0</v>
      </c>
      <c r="R92" s="1" t="s">
        <v>82</v>
      </c>
      <c r="S92" s="6" t="s">
        <v>82</v>
      </c>
      <c r="T92" s="1">
        <v>0</v>
      </c>
      <c r="U92" s="1" t="s">
        <v>102</v>
      </c>
      <c r="V92" s="6" t="s">
        <v>135</v>
      </c>
      <c r="W92" s="1">
        <v>0</v>
      </c>
      <c r="X92" s="1" t="s">
        <v>82</v>
      </c>
      <c r="Y92" s="6" t="s">
        <v>82</v>
      </c>
      <c r="Z92" s="1">
        <v>0</v>
      </c>
      <c r="AA92" s="4" t="s">
        <v>102</v>
      </c>
      <c r="AB92" s="12" t="s">
        <v>140</v>
      </c>
      <c r="AC92" s="1">
        <v>0</v>
      </c>
      <c r="AD92" s="1" t="s">
        <v>82</v>
      </c>
      <c r="AE92" s="1" t="s">
        <v>82</v>
      </c>
      <c r="AF92" s="1">
        <v>0</v>
      </c>
      <c r="AG92" s="1" t="s">
        <v>82</v>
      </c>
      <c r="AH92" s="1" t="s">
        <v>82</v>
      </c>
      <c r="AI92" s="1">
        <v>0</v>
      </c>
      <c r="AJ92" s="1" t="s">
        <v>82</v>
      </c>
      <c r="AK92" s="1" t="s">
        <v>82</v>
      </c>
      <c r="AL92" s="1">
        <v>0</v>
      </c>
      <c r="AM92" s="4" t="s">
        <v>102</v>
      </c>
      <c r="AN92" s="4" t="s">
        <v>111</v>
      </c>
      <c r="AO92" s="1">
        <v>0</v>
      </c>
      <c r="AP92" s="1" t="s">
        <v>82</v>
      </c>
      <c r="AQ92" s="1" t="s">
        <v>82</v>
      </c>
      <c r="AR92" s="9">
        <v>13505</v>
      </c>
      <c r="AS92" s="9">
        <v>6000</v>
      </c>
      <c r="AT92" s="9">
        <v>1046</v>
      </c>
      <c r="AU92" s="9">
        <v>666</v>
      </c>
      <c r="AV92" s="9">
        <v>205.36</v>
      </c>
      <c r="AW92" s="9">
        <v>102.68</v>
      </c>
      <c r="AX92" s="9">
        <v>102.68</v>
      </c>
      <c r="AY92" s="9">
        <v>0</v>
      </c>
      <c r="AZ92" s="9">
        <v>0</v>
      </c>
      <c r="BA92" s="9">
        <v>0</v>
      </c>
      <c r="BB92" s="9">
        <v>28.75</v>
      </c>
      <c r="BC92" s="9"/>
      <c r="BD92" s="9"/>
      <c r="BE92" s="9"/>
      <c r="BF92" s="9"/>
      <c r="BG92" s="9"/>
      <c r="BH92" s="9"/>
      <c r="BI92" s="9"/>
      <c r="BJ92" s="9"/>
      <c r="BK92" s="5"/>
      <c r="BL92" s="5" t="s">
        <v>95</v>
      </c>
      <c r="BM92" s="6">
        <v>43799</v>
      </c>
      <c r="BN92" s="10"/>
      <c r="BO92" s="10"/>
      <c r="BP92" s="10"/>
      <c r="BQ92" s="10"/>
    </row>
    <row r="93" spans="1:69" s="2" customFormat="1" ht="18.75" customHeight="1" x14ac:dyDescent="0.25">
      <c r="A93" s="7" t="s">
        <v>116</v>
      </c>
      <c r="B93" s="2">
        <v>89</v>
      </c>
      <c r="C93" s="11" t="s">
        <v>21</v>
      </c>
      <c r="D93" s="11" t="s">
        <v>123</v>
      </c>
      <c r="E93" s="1" t="s">
        <v>82</v>
      </c>
      <c r="F93" s="1" t="s">
        <v>203</v>
      </c>
      <c r="G93" s="1" t="s">
        <v>167</v>
      </c>
      <c r="H93" s="1" t="s">
        <v>407</v>
      </c>
      <c r="I93" s="1" t="s">
        <v>408</v>
      </c>
      <c r="J93" s="1" t="s">
        <v>409</v>
      </c>
      <c r="K93" s="1" t="str">
        <f>VLOOKUP(A93,'[1]30 NOVIEMBRE 2019 con tab autor'!$F$9:$DA$102,100,0)</f>
        <v>MUJER</v>
      </c>
      <c r="L93" s="9">
        <v>45429</v>
      </c>
      <c r="M93" s="9">
        <v>28759.5</v>
      </c>
      <c r="N93" s="1">
        <v>0</v>
      </c>
      <c r="O93" s="1" t="s">
        <v>82</v>
      </c>
      <c r="P93" s="6" t="s">
        <v>82</v>
      </c>
      <c r="Q93" s="1">
        <v>0</v>
      </c>
      <c r="R93" s="1" t="s">
        <v>82</v>
      </c>
      <c r="S93" s="6" t="s">
        <v>82</v>
      </c>
      <c r="T93" s="1">
        <v>0</v>
      </c>
      <c r="U93" s="1" t="s">
        <v>102</v>
      </c>
      <c r="V93" s="6" t="s">
        <v>135</v>
      </c>
      <c r="W93" s="1">
        <v>0</v>
      </c>
      <c r="X93" s="1" t="s">
        <v>82</v>
      </c>
      <c r="Y93" s="6" t="s">
        <v>82</v>
      </c>
      <c r="Z93" s="1">
        <v>0</v>
      </c>
      <c r="AA93" s="4" t="s">
        <v>102</v>
      </c>
      <c r="AB93" s="12" t="s">
        <v>140</v>
      </c>
      <c r="AC93" s="1">
        <v>0</v>
      </c>
      <c r="AD93" s="1" t="s">
        <v>82</v>
      </c>
      <c r="AE93" s="1" t="s">
        <v>82</v>
      </c>
      <c r="AF93" s="1">
        <v>0</v>
      </c>
      <c r="AG93" s="1" t="s">
        <v>82</v>
      </c>
      <c r="AH93" s="1" t="s">
        <v>82</v>
      </c>
      <c r="AI93" s="1">
        <v>0</v>
      </c>
      <c r="AJ93" s="1" t="s">
        <v>82</v>
      </c>
      <c r="AK93" s="1" t="s">
        <v>82</v>
      </c>
      <c r="AL93" s="1">
        <v>0</v>
      </c>
      <c r="AM93" s="4" t="s">
        <v>102</v>
      </c>
      <c r="AN93" s="4" t="s">
        <v>111</v>
      </c>
      <c r="AO93" s="1">
        <v>0</v>
      </c>
      <c r="AP93" s="1" t="s">
        <v>82</v>
      </c>
      <c r="AQ93" s="1" t="s">
        <v>82</v>
      </c>
      <c r="AR93" s="9">
        <v>42219</v>
      </c>
      <c r="AS93" s="9">
        <v>0</v>
      </c>
      <c r="AT93" s="9">
        <v>1865</v>
      </c>
      <c r="AU93" s="9">
        <v>1345</v>
      </c>
      <c r="AV93" s="9">
        <v>0</v>
      </c>
      <c r="AW93" s="9">
        <v>0</v>
      </c>
      <c r="AX93" s="9">
        <v>0</v>
      </c>
      <c r="AY93" s="9">
        <v>0</v>
      </c>
      <c r="AZ93" s="9">
        <v>0</v>
      </c>
      <c r="BA93" s="9">
        <v>0</v>
      </c>
      <c r="BB93" s="9">
        <v>0</v>
      </c>
      <c r="BC93" s="9"/>
      <c r="BD93" s="9"/>
      <c r="BE93" s="9"/>
      <c r="BF93" s="9"/>
      <c r="BG93" s="9"/>
      <c r="BH93" s="9"/>
      <c r="BI93" s="9"/>
      <c r="BJ93" s="9"/>
      <c r="BK93" s="5"/>
      <c r="BL93" s="5" t="s">
        <v>95</v>
      </c>
      <c r="BM93" s="6">
        <v>43799</v>
      </c>
      <c r="BN93" s="10"/>
      <c r="BO93" s="10"/>
      <c r="BP93" s="10"/>
      <c r="BQ93" s="10"/>
    </row>
    <row r="94" spans="1:69" s="2" customFormat="1" ht="18.75" customHeight="1" x14ac:dyDescent="0.25">
      <c r="A94" s="7" t="s">
        <v>36</v>
      </c>
      <c r="B94" s="2">
        <v>90</v>
      </c>
      <c r="C94" s="11" t="s">
        <v>21</v>
      </c>
      <c r="D94" s="11" t="s">
        <v>126</v>
      </c>
      <c r="E94" s="1" t="s">
        <v>82</v>
      </c>
      <c r="F94" s="1" t="s">
        <v>154</v>
      </c>
      <c r="G94" s="1" t="s">
        <v>191</v>
      </c>
      <c r="H94" s="1" t="s">
        <v>410</v>
      </c>
      <c r="I94" s="1" t="s">
        <v>411</v>
      </c>
      <c r="J94" s="1" t="s">
        <v>412</v>
      </c>
      <c r="K94" s="1" t="str">
        <f>VLOOKUP(A94,'[1]30 NOVIEMBRE 2019 con tab autor'!$F$9:$DA$102,100,0)</f>
        <v>HOMBRE</v>
      </c>
      <c r="L94" s="9">
        <v>19649.72</v>
      </c>
      <c r="M94" s="9">
        <v>5908.84</v>
      </c>
      <c r="N94" s="1">
        <v>0</v>
      </c>
      <c r="O94" s="1" t="s">
        <v>82</v>
      </c>
      <c r="P94" s="6" t="s">
        <v>82</v>
      </c>
      <c r="Q94" s="1">
        <v>0</v>
      </c>
      <c r="R94" s="1" t="s">
        <v>82</v>
      </c>
      <c r="S94" s="6" t="s">
        <v>82</v>
      </c>
      <c r="T94" s="1">
        <v>0</v>
      </c>
      <c r="U94" s="1" t="s">
        <v>102</v>
      </c>
      <c r="V94" s="6" t="s">
        <v>135</v>
      </c>
      <c r="W94" s="1">
        <v>0</v>
      </c>
      <c r="X94" s="1" t="s">
        <v>82</v>
      </c>
      <c r="Y94" s="6" t="s">
        <v>82</v>
      </c>
      <c r="Z94" s="1">
        <v>0</v>
      </c>
      <c r="AA94" s="4" t="s">
        <v>102</v>
      </c>
      <c r="AB94" s="12" t="s">
        <v>140</v>
      </c>
      <c r="AC94" s="1">
        <v>0</v>
      </c>
      <c r="AD94" s="1" t="s">
        <v>82</v>
      </c>
      <c r="AE94" s="1" t="s">
        <v>82</v>
      </c>
      <c r="AF94" s="1">
        <v>0</v>
      </c>
      <c r="AG94" s="1" t="s">
        <v>82</v>
      </c>
      <c r="AH94" s="1" t="s">
        <v>82</v>
      </c>
      <c r="AI94" s="1">
        <v>0</v>
      </c>
      <c r="AJ94" s="1" t="s">
        <v>82</v>
      </c>
      <c r="AK94" s="1" t="s">
        <v>82</v>
      </c>
      <c r="AL94" s="1">
        <v>0</v>
      </c>
      <c r="AM94" s="4" t="s">
        <v>102</v>
      </c>
      <c r="AN94" s="4" t="s">
        <v>111</v>
      </c>
      <c r="AO94" s="1">
        <v>0</v>
      </c>
      <c r="AP94" s="1" t="s">
        <v>82</v>
      </c>
      <c r="AQ94" s="1" t="s">
        <v>82</v>
      </c>
      <c r="AR94" s="9">
        <v>17213</v>
      </c>
      <c r="AS94" s="9">
        <v>0</v>
      </c>
      <c r="AT94" s="9">
        <v>1247</v>
      </c>
      <c r="AU94" s="9">
        <v>779</v>
      </c>
      <c r="AV94" s="9">
        <v>205.36</v>
      </c>
      <c r="AW94" s="9">
        <v>102.68</v>
      </c>
      <c r="AX94" s="9">
        <v>102.68</v>
      </c>
      <c r="AY94" s="9">
        <v>0</v>
      </c>
      <c r="AZ94" s="9">
        <v>0</v>
      </c>
      <c r="BA94" s="9">
        <v>0</v>
      </c>
      <c r="BB94" s="9">
        <v>0</v>
      </c>
      <c r="BC94" s="9"/>
      <c r="BD94" s="9"/>
      <c r="BE94" s="9"/>
      <c r="BF94" s="9"/>
      <c r="BG94" s="9"/>
      <c r="BH94" s="9"/>
      <c r="BI94" s="9"/>
      <c r="BJ94" s="9"/>
      <c r="BK94" s="5"/>
      <c r="BL94" s="5" t="s">
        <v>95</v>
      </c>
      <c r="BM94" s="6">
        <v>43799</v>
      </c>
      <c r="BN94" s="10"/>
      <c r="BO94" s="10"/>
      <c r="BP94" s="10"/>
      <c r="BQ94" s="10"/>
    </row>
    <row r="95" spans="1:69" ht="102" customHeight="1" x14ac:dyDescent="0.25">
      <c r="C95" s="17" t="s">
        <v>413</v>
      </c>
      <c r="D95" s="18"/>
      <c r="E95" s="18"/>
      <c r="F95" s="8"/>
      <c r="G95" s="8"/>
      <c r="H95" s="8"/>
      <c r="I95" s="8"/>
      <c r="J95" s="8"/>
      <c r="BD95" s="8"/>
    </row>
    <row r="115" spans="3:3" x14ac:dyDescent="0.25">
      <c r="C115" s="3" t="s">
        <v>19</v>
      </c>
    </row>
  </sheetData>
  <autoFilter ref="A4:BQ95"/>
  <sortState ref="C4:J125">
    <sortCondition ref="I4:I125"/>
  </sortState>
  <mergeCells count="44">
    <mergeCell ref="K3:K4"/>
    <mergeCell ref="C2:AN2"/>
    <mergeCell ref="C95:E95"/>
    <mergeCell ref="AR3:BK3"/>
    <mergeCell ref="C3:C4"/>
    <mergeCell ref="D3:D4"/>
    <mergeCell ref="E3:E4"/>
    <mergeCell ref="F3:F4"/>
    <mergeCell ref="G3:G4"/>
    <mergeCell ref="H3:H4"/>
    <mergeCell ref="I3:I4"/>
    <mergeCell ref="J3:J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P3:AP4"/>
    <mergeCell ref="AQ3:AQ4"/>
    <mergeCell ref="AK3:AK4"/>
    <mergeCell ref="AL3:AL4"/>
    <mergeCell ref="AM3:AM4"/>
    <mergeCell ref="AN3:AN4"/>
    <mergeCell ref="AO3:AO4"/>
  </mergeCells>
  <pageMargins left="0.31496062992125984" right="0.31496062992125984" top="0.35433070866141736" bottom="0.35433070866141736" header="0" footer="0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alan.arreola</dc:creator>
  <cp:lastModifiedBy>Elba Verdin Lopez</cp:lastModifiedBy>
  <cp:lastPrinted>2018-09-04T17:11:34Z</cp:lastPrinted>
  <dcterms:created xsi:type="dcterms:W3CDTF">2015-10-22T16:49:11Z</dcterms:created>
  <dcterms:modified xsi:type="dcterms:W3CDTF">2019-12-04T19:09:31Z</dcterms:modified>
</cp:coreProperties>
</file>